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8472" windowHeight="6660" activeTab="2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_FilterDatabase" localSheetId="2" hidden="1">'Лист2'!$A$1:$F$68</definedName>
  </definedNames>
  <calcPr fullCalcOnLoad="1"/>
</workbook>
</file>

<file path=xl/sharedStrings.xml><?xml version="1.0" encoding="utf-8"?>
<sst xmlns="http://schemas.openxmlformats.org/spreadsheetml/2006/main" count="532" uniqueCount="165">
  <si>
    <t>№</t>
  </si>
  <si>
    <t>п/п</t>
  </si>
  <si>
    <t>Наименование работ</t>
  </si>
  <si>
    <t>Ед.</t>
  </si>
  <si>
    <t>изм.</t>
  </si>
  <si>
    <t>Объем</t>
  </si>
  <si>
    <t>работ</t>
  </si>
  <si>
    <t xml:space="preserve">              Адреса</t>
  </si>
  <si>
    <t>шт</t>
  </si>
  <si>
    <t>мп</t>
  </si>
  <si>
    <t>ООО"ЖРЭУ№8"</t>
  </si>
  <si>
    <t>1</t>
  </si>
  <si>
    <t>ремонт системы гвс</t>
  </si>
  <si>
    <t>цена</t>
  </si>
  <si>
    <t>ремонт системы хвс</t>
  </si>
  <si>
    <t>м2</t>
  </si>
  <si>
    <t>ремонт системы водоотведения</t>
  </si>
  <si>
    <t>подвал</t>
  </si>
  <si>
    <t>ремонт системы теплоснабжения</t>
  </si>
  <si>
    <t>ул.Дружбы,д.6 кор2</t>
  </si>
  <si>
    <t xml:space="preserve">                                     </t>
  </si>
  <si>
    <t>ремонт системы электроснабжения</t>
  </si>
  <si>
    <t>ул.Дружбы ,д.5</t>
  </si>
  <si>
    <t>ул.Дружбы ,д.6</t>
  </si>
  <si>
    <t>прочистка вентиляционных каналов</t>
  </si>
  <si>
    <t>и газохода</t>
  </si>
  <si>
    <t xml:space="preserve">                                                   </t>
  </si>
  <si>
    <t>ул.Тарутинская,д.186</t>
  </si>
  <si>
    <t>ул.Тарутинская,д.186кор1</t>
  </si>
  <si>
    <t>ул.Тарутинская,д.192кор1</t>
  </si>
  <si>
    <t>ремонт кровли</t>
  </si>
  <si>
    <t>ул.Промышленная ,д.4</t>
  </si>
  <si>
    <t>теплосчетчика гвс</t>
  </si>
  <si>
    <t xml:space="preserve">техническое обслуживание </t>
  </si>
  <si>
    <r>
      <t>ул.Ольговская,д</t>
    </r>
    <r>
      <rPr>
        <sz val="10"/>
        <rFont val="Arial Cyr"/>
        <family val="0"/>
      </rPr>
      <t>. 3</t>
    </r>
  </si>
  <si>
    <t>ул.Ольговская,д.5</t>
  </si>
  <si>
    <t>ул.Ольговская,д.15</t>
  </si>
  <si>
    <t>ул.Ольговская,д.19</t>
  </si>
  <si>
    <t>ул.Дружбы ,д.10</t>
  </si>
  <si>
    <t>ул.Дружбы ,д.17</t>
  </si>
  <si>
    <t>кв.17</t>
  </si>
  <si>
    <t>пер.Ольговский,д.9</t>
  </si>
  <si>
    <t>пер.Ольговский,д.12</t>
  </si>
  <si>
    <t>ул.Врубовая ,д.4</t>
  </si>
  <si>
    <t>ул.Отбойная ,д.18/2</t>
  </si>
  <si>
    <t>кв.132</t>
  </si>
  <si>
    <t>ул.Забойная,д.3</t>
  </si>
  <si>
    <t>замена оконных блоков</t>
  </si>
  <si>
    <t xml:space="preserve">под </t>
  </si>
  <si>
    <t>в подъезде</t>
  </si>
  <si>
    <t xml:space="preserve">подъезд №4 нижний блок </t>
  </si>
  <si>
    <t>ул.Дружбы,д.18</t>
  </si>
  <si>
    <t>мес</t>
  </si>
  <si>
    <t>ул.Забойная,д.1/69</t>
  </si>
  <si>
    <r>
      <t>ВЫПОЛНЕНИЯ ТЕКУЩЕГО РЕМОНТА ЗА</t>
    </r>
    <r>
      <rPr>
        <b/>
        <sz val="10"/>
        <rFont val="Arial Cyr"/>
        <family val="0"/>
      </rPr>
      <t xml:space="preserve">  СЕНТЯБРЬ 2020 </t>
    </r>
    <r>
      <rPr>
        <sz val="10"/>
        <rFont val="Arial Cyr"/>
        <family val="0"/>
      </rPr>
      <t>ГОДА.</t>
    </r>
  </si>
  <si>
    <t>33.2</t>
  </si>
  <si>
    <t>10923,33</t>
  </si>
  <si>
    <t xml:space="preserve">фасад </t>
  </si>
  <si>
    <t>чердак и кв.23</t>
  </si>
  <si>
    <t>ул.Ольговская,д.6</t>
  </si>
  <si>
    <t>ремонт газохода</t>
  </si>
  <si>
    <t>газоход кв.6</t>
  </si>
  <si>
    <t>2,5</t>
  </si>
  <si>
    <t xml:space="preserve"> кв.29</t>
  </si>
  <si>
    <t xml:space="preserve"> кв.49</t>
  </si>
  <si>
    <t>ул.Ольговская,д.16</t>
  </si>
  <si>
    <t>снос и вывоз  сухих деревьев</t>
  </si>
  <si>
    <t>3</t>
  </si>
  <si>
    <t>5146,67</t>
  </si>
  <si>
    <t>установка насоса</t>
  </si>
  <si>
    <t>ул.Ольговская,д.17</t>
  </si>
  <si>
    <t xml:space="preserve"> кв.88,28,45</t>
  </si>
  <si>
    <t>кв.32</t>
  </si>
  <si>
    <t xml:space="preserve"> вывоз  веток деревьев</t>
  </si>
  <si>
    <t>м3</t>
  </si>
  <si>
    <t>ул.Тарутинская,д.188</t>
  </si>
  <si>
    <t>снос и вывоз  сухого дерева</t>
  </si>
  <si>
    <t>ул.Тарутинская,д.202</t>
  </si>
  <si>
    <t xml:space="preserve"> кв.48- спускник</t>
  </si>
  <si>
    <t>кв.9</t>
  </si>
  <si>
    <t>кв.97,98</t>
  </si>
  <si>
    <t>подвал под кв.68</t>
  </si>
  <si>
    <t>ул.Дружбы ,д.12</t>
  </si>
  <si>
    <t>подвал под кв.63</t>
  </si>
  <si>
    <t>ул.Дружбы ,д.15</t>
  </si>
  <si>
    <t>ремонт газопровода</t>
  </si>
  <si>
    <t xml:space="preserve">фасад и подвал </t>
  </si>
  <si>
    <t>ул.Тарутинская,д.184</t>
  </si>
  <si>
    <t>кв.61,57</t>
  </si>
  <si>
    <t>ул.Врубовая ,д.2/63</t>
  </si>
  <si>
    <t>ВРУ</t>
  </si>
  <si>
    <t>кв.24 и подвал</t>
  </si>
  <si>
    <t>ремонт фасада(меж пан. швов)</t>
  </si>
  <si>
    <t>кв.1</t>
  </si>
  <si>
    <t>кв.116,113,110 и подвал</t>
  </si>
  <si>
    <t>ул.Промышленная ,д.2</t>
  </si>
  <si>
    <t xml:space="preserve"> кв.58-59</t>
  </si>
  <si>
    <t>ремонт порога</t>
  </si>
  <si>
    <t>2109,,24</t>
  </si>
  <si>
    <t>подъезд"3</t>
  </si>
  <si>
    <t>кв.32 и 5</t>
  </si>
  <si>
    <t>вру</t>
  </si>
  <si>
    <t>ул.Промышленная ,д.6</t>
  </si>
  <si>
    <t>фасад</t>
  </si>
  <si>
    <t>окраска газовой трубы</t>
  </si>
  <si>
    <t>ул.Промышленная ,д.10</t>
  </si>
  <si>
    <t>ул.Промышленная ,д.8</t>
  </si>
  <si>
    <t>ул.Тракторная ,д.52</t>
  </si>
  <si>
    <t>ремонт фасада (меж.швы)</t>
  </si>
  <si>
    <t>кв.71,17</t>
  </si>
  <si>
    <t>ул.Новослободская ,д.20</t>
  </si>
  <si>
    <t>ул.Механизаторов ,д.23</t>
  </si>
  <si>
    <t>ул.Шахтеров,д.13</t>
  </si>
  <si>
    <t>кв.39</t>
  </si>
  <si>
    <t>пер.Малинники ,д.15</t>
  </si>
  <si>
    <t>ремонт  пожарного выхода</t>
  </si>
  <si>
    <t>пер.Малинники,д.17</t>
  </si>
  <si>
    <t>подъезд №1</t>
  </si>
  <si>
    <t>ул.Промышленная,д.6</t>
  </si>
  <si>
    <t>замена оконных приборов</t>
  </si>
  <si>
    <t xml:space="preserve">подъезд №2 </t>
  </si>
  <si>
    <t>ул.Отбойная,д.18/2</t>
  </si>
  <si>
    <t>снос аварийного дерева</t>
  </si>
  <si>
    <t>ул.Северная,д.96</t>
  </si>
  <si>
    <t>санитарная обрезка дерева</t>
  </si>
  <si>
    <t>ул.Дружбы,д.12</t>
  </si>
  <si>
    <t>ул.Ольговская,д.13</t>
  </si>
  <si>
    <t>кв21</t>
  </si>
  <si>
    <t>ул.Шахтеров,д.4</t>
  </si>
  <si>
    <t>кв.28</t>
  </si>
  <si>
    <t>ул.Шахтеров,д.3</t>
  </si>
  <si>
    <t>кв.35</t>
  </si>
  <si>
    <t>распиловка и вывоз  сухих деревьев</t>
  </si>
  <si>
    <t>пер.Малинники,д.7кор1</t>
  </si>
  <si>
    <t>юридические услуги</t>
  </si>
  <si>
    <t>ул.Дружбы,д.18-</t>
  </si>
  <si>
    <t>поверка приборов учета</t>
  </si>
  <si>
    <t>на системе отопления</t>
  </si>
  <si>
    <t xml:space="preserve">  комп          1    </t>
  </si>
  <si>
    <t>Блок питания БП-12-12</t>
  </si>
  <si>
    <t>Тепловычислитель ТВК-01</t>
  </si>
  <si>
    <t>д</t>
  </si>
  <si>
    <t>11217,10</t>
  </si>
  <si>
    <t>кв. 32</t>
  </si>
  <si>
    <t>ул.Промышленная ,д.7</t>
  </si>
  <si>
    <t>ул.Промышленная ,д.9</t>
  </si>
  <si>
    <t>ул.Промышленная ,д.11</t>
  </si>
  <si>
    <t>ул.Промышленная ,д.12</t>
  </si>
  <si>
    <t>ул.Промышленная ,д.13</t>
  </si>
  <si>
    <t>ул.Промышленная ,д.14</t>
  </si>
  <si>
    <t>работа</t>
  </si>
  <si>
    <t>Ед.изм.</t>
  </si>
  <si>
    <t>Кол-во</t>
  </si>
  <si>
    <t>Стоимость</t>
  </si>
  <si>
    <t>Адрес</t>
  </si>
  <si>
    <t>Прим.</t>
  </si>
  <si>
    <t>кв. 60</t>
  </si>
  <si>
    <t>поверка приборов учета на системе отопления</t>
  </si>
  <si>
    <t>прочистка вентиляционных каналов и газохода</t>
  </si>
  <si>
    <t>замена оконных блоков в подъезде</t>
  </si>
  <si>
    <t>замена оконных приборов в подъезде</t>
  </si>
  <si>
    <t>техническое обслуживание теплосчетчика гвс</t>
  </si>
  <si>
    <t>ул.Дружбы ,д.18</t>
  </si>
  <si>
    <t>ул.Дружбы ,д.6 к.2</t>
  </si>
  <si>
    <t>ул.Ольговская,д.3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</si>
</sst>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8" xfId="0" applyFill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9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49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Fill="1" applyBorder="1" applyAlignment="1">
      <alignment/>
    </xf>
    <xf numFmtId="0" fontId="3" fillId="0" borderId="32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37" xfId="0" applyBorder="1" applyAlignment="1">
      <alignment/>
    </xf>
    <xf numFmtId="0" fontId="3" fillId="0" borderId="38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3" fillId="0" borderId="37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2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/>
    </xf>
    <xf numFmtId="2" fontId="0" fillId="0" borderId="3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28" xfId="0" applyNumberFormat="1" applyBorder="1" applyAlignment="1">
      <alignment/>
    </xf>
    <xf numFmtId="2" fontId="0" fillId="0" borderId="36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34" borderId="37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37" xfId="0" applyFill="1" applyBorder="1" applyAlignment="1">
      <alignment/>
    </xf>
    <xf numFmtId="0" fontId="0" fillId="0" borderId="43" xfId="0" applyBorder="1" applyAlignment="1">
      <alignment/>
    </xf>
    <xf numFmtId="0" fontId="0" fillId="35" borderId="37" xfId="0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275"/>
          <c:w val="0.917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Лист1!$A$10:$G$51</c:f>
              <c:multiLvlStrCache>
                <c:ptCount val="7"/>
                <c:lvl>
                  <c:pt idx="0">
                    <c:v>19</c:v>
                  </c:pt>
                  <c:pt idx="1">
                    <c:v>снос и вывоз  сухих деревьев</c:v>
                  </c:pt>
                  <c:pt idx="2">
                    <c:v>шт</c:v>
                  </c:pt>
                  <c:pt idx="3">
                    <c:v>1</c:v>
                  </c:pt>
                  <c:pt idx="4">
                    <c:v>6530,35</c:v>
                  </c:pt>
                  <c:pt idx="5">
                    <c:v>ул.Тарутинская,д.184</c:v>
                  </c:pt>
                  <c:pt idx="6">
                    <c:v>0</c:v>
                  </c:pt>
                </c:lvl>
                <c:lvl>
                  <c:pt idx="0">
                    <c:v>18</c:v>
                  </c:pt>
                  <c:pt idx="1">
                    <c:v>ремонт системы теплоснабжения</c:v>
                  </c:pt>
                  <c:pt idx="2">
                    <c:v>шт</c:v>
                  </c:pt>
                  <c:pt idx="3">
                    <c:v>2</c:v>
                  </c:pt>
                  <c:pt idx="4">
                    <c:v>8598,29</c:v>
                  </c:pt>
                  <c:pt idx="5">
                    <c:v>фасад и подвал </c:v>
                  </c:pt>
                  <c:pt idx="6">
                    <c:v>фасад и подвал </c:v>
                  </c:pt>
                </c:lvl>
                <c:lvl>
                  <c:pt idx="0">
                    <c:v>17</c:v>
                  </c:pt>
                  <c:pt idx="1">
                    <c:v>ремонт газопровода</c:v>
                  </c:pt>
                  <c:pt idx="2">
                    <c:v>шт</c:v>
                  </c:pt>
                  <c:pt idx="3">
                    <c:v>2</c:v>
                  </c:pt>
                  <c:pt idx="4">
                    <c:v>930,50</c:v>
                  </c:pt>
                  <c:pt idx="5">
                    <c:v>ул.Дружбы ,д.17</c:v>
                  </c:pt>
                  <c:pt idx="6">
                    <c:v>0</c:v>
                  </c:pt>
                </c:lvl>
                <c:lvl>
                  <c:pt idx="0">
                    <c:v>16</c:v>
                  </c:pt>
                  <c:pt idx="1">
                    <c:v>ремонт газопровода</c:v>
                  </c:pt>
                  <c:pt idx="2">
                    <c:v>шт</c:v>
                  </c:pt>
                  <c:pt idx="3">
                    <c:v>1</c:v>
                  </c:pt>
                  <c:pt idx="4">
                    <c:v>1379,26</c:v>
                  </c:pt>
                  <c:pt idx="5">
                    <c:v>ул.Дружбы ,д.15</c:v>
                  </c:pt>
                  <c:pt idx="6">
                    <c:v>подвал под кв.63</c:v>
                  </c:pt>
                </c:lvl>
                <c:lvl>
                  <c:pt idx="0">
                    <c:v>15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3</c:v>
                  </c:pt>
                  <c:pt idx="4">
                    <c:v>9601,99</c:v>
                  </c:pt>
                  <c:pt idx="5">
                    <c:v>подвал под кв.63</c:v>
                  </c:pt>
                  <c:pt idx="6">
                    <c:v>подвал под кв.68</c:v>
                  </c:pt>
                </c:lvl>
                <c:lvl>
                  <c:pt idx="0">
                    <c:v>14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8</c:v>
                  </c:pt>
                  <c:pt idx="4">
                    <c:v>5388,44</c:v>
                  </c:pt>
                  <c:pt idx="5">
                    <c:v>ул.Дружбы ,д.12</c:v>
                  </c:pt>
                  <c:pt idx="6">
                    <c:v>кв.97,98</c:v>
                  </c:pt>
                </c:lvl>
                <c:lvl>
                  <c:pt idx="0">
                    <c:v>13</c:v>
                  </c:pt>
                  <c:pt idx="1">
                    <c:v>ремонт системы электроснабжения</c:v>
                  </c:pt>
                  <c:pt idx="2">
                    <c:v>мп</c:v>
                  </c:pt>
                  <c:pt idx="3">
                    <c:v>2,45</c:v>
                  </c:pt>
                  <c:pt idx="4">
                    <c:v>1665,80</c:v>
                  </c:pt>
                  <c:pt idx="5">
                    <c:v>подвал под кв.68</c:v>
                  </c:pt>
                  <c:pt idx="6">
                    <c:v>кв.9</c:v>
                  </c:pt>
                </c:lvl>
                <c:lvl>
                  <c:pt idx="0">
                    <c:v>12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2</c:v>
                  </c:pt>
                  <c:pt idx="4">
                    <c:v>778,47</c:v>
                  </c:pt>
                  <c:pt idx="5">
                    <c:v>ул.Дружбы ,д.10</c:v>
                  </c:pt>
                  <c:pt idx="6">
                    <c:v> кв.48- спускник</c:v>
                  </c:pt>
                </c:lvl>
                <c:lvl>
                  <c:pt idx="0">
                    <c:v>11</c:v>
                  </c:pt>
                  <c:pt idx="1">
                    <c:v>ремонт системы теплоснабжения</c:v>
                  </c:pt>
                  <c:pt idx="2">
                    <c:v>шт</c:v>
                  </c:pt>
                  <c:pt idx="3">
                    <c:v>1</c:v>
                  </c:pt>
                  <c:pt idx="4">
                    <c:v>761,41</c:v>
                  </c:pt>
                  <c:pt idx="5">
                    <c:v>кв.97,98</c:v>
                  </c:pt>
                  <c:pt idx="6">
                    <c:v>кв. 32</c:v>
                  </c:pt>
                </c:lvl>
                <c:lvl>
                  <c:pt idx="0">
                    <c:v>10</c:v>
                  </c:pt>
                  <c:pt idx="1">
                    <c:v>снос и вывоз  сухого дерева</c:v>
                  </c:pt>
                  <c:pt idx="2">
                    <c:v>шт</c:v>
                  </c:pt>
                  <c:pt idx="3">
                    <c:v>1</c:v>
                  </c:pt>
                  <c:pt idx="4">
                    <c:v>7506,83</c:v>
                  </c:pt>
                  <c:pt idx="5">
                    <c:v>ул.Дружбы ,д.6</c:v>
                  </c:pt>
                  <c:pt idx="6">
                    <c:v>кв.32</c:v>
                  </c:pt>
                </c:lvl>
                <c:lvl>
                  <c:pt idx="0">
                    <c:v>9</c:v>
                  </c:pt>
                  <c:pt idx="2">
                    <c:v>шт</c:v>
                  </c:pt>
                  <c:pt idx="3">
                    <c:v>1</c:v>
                  </c:pt>
                  <c:pt idx="4">
                    <c:v>1766,11</c:v>
                  </c:pt>
                  <c:pt idx="5">
                    <c:v>кв.9</c:v>
                  </c:pt>
                  <c:pt idx="6">
                    <c:v> кв.88,28,45</c:v>
                  </c:pt>
                </c:lvl>
                <c:lvl>
                  <c:pt idx="0">
                    <c:v>8</c:v>
                  </c:pt>
                  <c:pt idx="2">
                    <c:v>м3</c:v>
                  </c:pt>
                  <c:pt idx="3">
                    <c:v>2,5</c:v>
                  </c:pt>
                  <c:pt idx="4">
                    <c:v>841,74</c:v>
                  </c:pt>
                  <c:pt idx="5">
                    <c:v>ул.Дружбы ,д.5</c:v>
                  </c:pt>
                  <c:pt idx="6">
                    <c:v>0</c:v>
                  </c:pt>
                </c:lvl>
                <c:lvl>
                  <c:pt idx="0">
                    <c:v>7</c:v>
                  </c:pt>
                  <c:pt idx="2">
                    <c:v>шт</c:v>
                  </c:pt>
                  <c:pt idx="3">
                    <c:v>1</c:v>
                  </c:pt>
                  <c:pt idx="4">
                    <c:v>841,74</c:v>
                  </c:pt>
                  <c:pt idx="5">
                    <c:v> кв.48- спускник</c:v>
                  </c:pt>
                  <c:pt idx="6">
                    <c:v>подвал</c:v>
                  </c:pt>
                </c:lvl>
                <c:lvl>
                  <c:pt idx="0">
                    <c:v>6</c:v>
                  </c:pt>
                  <c:pt idx="2">
                    <c:v>шт</c:v>
                  </c:pt>
                  <c:pt idx="3">
                    <c:v>1</c:v>
                  </c:pt>
                  <c:pt idx="4">
                    <c:v>15602,91</c:v>
                  </c:pt>
                  <c:pt idx="5">
                    <c:v>ул.Тарутинская,д.202</c:v>
                  </c:pt>
                  <c:pt idx="6">
                    <c:v>0</c:v>
                  </c:pt>
                </c:lvl>
                <c:lvl>
                  <c:pt idx="0">
                    <c:v>5</c:v>
                  </c:pt>
                  <c:pt idx="2">
                    <c:v>м2</c:v>
                  </c:pt>
                  <c:pt idx="3">
                    <c:v>22,81</c:v>
                  </c:pt>
                  <c:pt idx="4">
                    <c:v>7544,08</c:v>
                  </c:pt>
                  <c:pt idx="5">
                    <c:v>ул.Тарутинская,д.188</c:v>
                  </c:pt>
                  <c:pt idx="6">
                    <c:v> кв.49</c:v>
                  </c:pt>
                </c:lvl>
                <c:lvl>
                  <c:pt idx="0">
                    <c:v>4</c:v>
                  </c:pt>
                  <c:pt idx="2">
                    <c:v>шт</c:v>
                  </c:pt>
                  <c:pt idx="3">
                    <c:v>1</c:v>
                  </c:pt>
                  <c:pt idx="4">
                    <c:v>11217,10</c:v>
                  </c:pt>
                  <c:pt idx="6">
                    <c:v> кв.29</c:v>
                  </c:pt>
                </c:lvl>
                <c:lvl>
                  <c:pt idx="0">
                    <c:v>3</c:v>
                  </c:pt>
                  <c:pt idx="2">
                    <c:v>шт</c:v>
                  </c:pt>
                  <c:pt idx="3">
                    <c:v>1</c:v>
                  </c:pt>
                  <c:pt idx="4">
                    <c:v>5146,67</c:v>
                  </c:pt>
                  <c:pt idx="6">
                    <c:v>газоход кв.6</c:v>
                  </c:pt>
                </c:lvl>
                <c:lvl>
                  <c:pt idx="0">
                    <c:v>2</c:v>
                  </c:pt>
                  <c:pt idx="2">
                    <c:v>шт</c:v>
                  </c:pt>
                  <c:pt idx="3">
                    <c:v>3</c:v>
                  </c:pt>
                  <c:pt idx="4">
                    <c:v>13008,08</c:v>
                  </c:pt>
                  <c:pt idx="6">
                    <c:v>чердак и кв.23</c:v>
                  </c:pt>
                </c:lvl>
                <c:lvl>
                  <c:pt idx="0">
                    <c:v>1</c:v>
                  </c:pt>
                  <c:pt idx="2">
                    <c:v>шт</c:v>
                  </c:pt>
                  <c:pt idx="3">
                    <c:v>3</c:v>
                  </c:pt>
                  <c:pt idx="4">
                    <c:v>4181,78</c:v>
                  </c:pt>
                  <c:pt idx="6">
                    <c:v>фасад </c:v>
                  </c:pt>
                </c:lvl>
                <c:lvl>
                  <c:pt idx="0">
                    <c:v>п/п</c:v>
                  </c:pt>
                  <c:pt idx="2">
                    <c:v>м2</c:v>
                  </c:pt>
                  <c:pt idx="3">
                    <c:v>5,03</c:v>
                  </c:pt>
                  <c:pt idx="4">
                    <c:v>2761,22</c:v>
                  </c:pt>
                </c:lvl>
                <c:lvl>
                  <c:pt idx="0">
                    <c:v>№</c:v>
                  </c:pt>
                  <c:pt idx="2">
                    <c:v>мп</c:v>
                  </c:pt>
                  <c:pt idx="3">
                    <c:v>2,5</c:v>
                  </c:pt>
                  <c:pt idx="4">
                    <c:v>5266,71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778,47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778,47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2097,16</c:v>
                  </c:pt>
                </c:lvl>
                <c:lvl>
                  <c:pt idx="2">
                    <c:v>шт</c:v>
                  </c:pt>
                  <c:pt idx="3">
                    <c:v>3</c:v>
                  </c:pt>
                  <c:pt idx="4">
                    <c:v>10923,33</c:v>
                  </c:pt>
                </c:lvl>
                <c:lvl>
                  <c:pt idx="2">
                    <c:v>м2</c:v>
                  </c:pt>
                  <c:pt idx="3">
                    <c:v>1</c:v>
                  </c:pt>
                  <c:pt idx="4">
                    <c:v>цена</c:v>
                  </c:pt>
                </c:lvl>
                <c:lvl>
                  <c:pt idx="2">
                    <c:v>изм.</c:v>
                  </c:pt>
                  <c:pt idx="3">
                    <c:v>33.2</c:v>
                  </c:pt>
                </c:lvl>
                <c:lvl>
                  <c:pt idx="2">
                    <c:v>Ед.</c:v>
                  </c:pt>
                  <c:pt idx="3">
                    <c:v>работ</c:v>
                  </c:pt>
                </c:lvl>
                <c:lvl>
                  <c:pt idx="3">
                    <c:v>Объем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Лист1!$A$10:$G$51</c:f>
              <c:multiLvlStrCache>
                <c:ptCount val="7"/>
                <c:lvl>
                  <c:pt idx="0">
                    <c:v>19</c:v>
                  </c:pt>
                  <c:pt idx="1">
                    <c:v>снос и вывоз  сухих деревьев</c:v>
                  </c:pt>
                  <c:pt idx="2">
                    <c:v>шт</c:v>
                  </c:pt>
                  <c:pt idx="3">
                    <c:v>1</c:v>
                  </c:pt>
                  <c:pt idx="4">
                    <c:v>6530,35</c:v>
                  </c:pt>
                  <c:pt idx="5">
                    <c:v>ул.Тарутинская,д.184</c:v>
                  </c:pt>
                  <c:pt idx="6">
                    <c:v>0</c:v>
                  </c:pt>
                </c:lvl>
                <c:lvl>
                  <c:pt idx="0">
                    <c:v>18</c:v>
                  </c:pt>
                  <c:pt idx="1">
                    <c:v>ремонт системы теплоснабжения</c:v>
                  </c:pt>
                  <c:pt idx="2">
                    <c:v>шт</c:v>
                  </c:pt>
                  <c:pt idx="3">
                    <c:v>2</c:v>
                  </c:pt>
                  <c:pt idx="4">
                    <c:v>8598,29</c:v>
                  </c:pt>
                  <c:pt idx="5">
                    <c:v>фасад и подвал </c:v>
                  </c:pt>
                  <c:pt idx="6">
                    <c:v>фасад и подвал </c:v>
                  </c:pt>
                </c:lvl>
                <c:lvl>
                  <c:pt idx="0">
                    <c:v>17</c:v>
                  </c:pt>
                  <c:pt idx="1">
                    <c:v>ремонт газопровода</c:v>
                  </c:pt>
                  <c:pt idx="2">
                    <c:v>шт</c:v>
                  </c:pt>
                  <c:pt idx="3">
                    <c:v>2</c:v>
                  </c:pt>
                  <c:pt idx="4">
                    <c:v>930,50</c:v>
                  </c:pt>
                  <c:pt idx="5">
                    <c:v>ул.Дружбы ,д.17</c:v>
                  </c:pt>
                  <c:pt idx="6">
                    <c:v>0</c:v>
                  </c:pt>
                </c:lvl>
                <c:lvl>
                  <c:pt idx="0">
                    <c:v>16</c:v>
                  </c:pt>
                  <c:pt idx="1">
                    <c:v>ремонт газопровода</c:v>
                  </c:pt>
                  <c:pt idx="2">
                    <c:v>шт</c:v>
                  </c:pt>
                  <c:pt idx="3">
                    <c:v>1</c:v>
                  </c:pt>
                  <c:pt idx="4">
                    <c:v>1379,26</c:v>
                  </c:pt>
                  <c:pt idx="5">
                    <c:v>ул.Дружбы ,д.15</c:v>
                  </c:pt>
                  <c:pt idx="6">
                    <c:v>подвал под кв.63</c:v>
                  </c:pt>
                </c:lvl>
                <c:lvl>
                  <c:pt idx="0">
                    <c:v>15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3</c:v>
                  </c:pt>
                  <c:pt idx="4">
                    <c:v>9601,99</c:v>
                  </c:pt>
                  <c:pt idx="5">
                    <c:v>подвал под кв.63</c:v>
                  </c:pt>
                  <c:pt idx="6">
                    <c:v>подвал под кв.68</c:v>
                  </c:pt>
                </c:lvl>
                <c:lvl>
                  <c:pt idx="0">
                    <c:v>14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8</c:v>
                  </c:pt>
                  <c:pt idx="4">
                    <c:v>5388,44</c:v>
                  </c:pt>
                  <c:pt idx="5">
                    <c:v>ул.Дружбы ,д.12</c:v>
                  </c:pt>
                  <c:pt idx="6">
                    <c:v>кв.97,98</c:v>
                  </c:pt>
                </c:lvl>
                <c:lvl>
                  <c:pt idx="0">
                    <c:v>13</c:v>
                  </c:pt>
                  <c:pt idx="1">
                    <c:v>ремонт системы электроснабжения</c:v>
                  </c:pt>
                  <c:pt idx="2">
                    <c:v>мп</c:v>
                  </c:pt>
                  <c:pt idx="3">
                    <c:v>2,45</c:v>
                  </c:pt>
                  <c:pt idx="4">
                    <c:v>1665,80</c:v>
                  </c:pt>
                  <c:pt idx="5">
                    <c:v>подвал под кв.68</c:v>
                  </c:pt>
                  <c:pt idx="6">
                    <c:v>кв.9</c:v>
                  </c:pt>
                </c:lvl>
                <c:lvl>
                  <c:pt idx="0">
                    <c:v>12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2</c:v>
                  </c:pt>
                  <c:pt idx="4">
                    <c:v>778,47</c:v>
                  </c:pt>
                  <c:pt idx="5">
                    <c:v>ул.Дружбы ,д.10</c:v>
                  </c:pt>
                  <c:pt idx="6">
                    <c:v> кв.48- спускник</c:v>
                  </c:pt>
                </c:lvl>
                <c:lvl>
                  <c:pt idx="0">
                    <c:v>11</c:v>
                  </c:pt>
                  <c:pt idx="1">
                    <c:v>ремонт системы теплоснабжения</c:v>
                  </c:pt>
                  <c:pt idx="2">
                    <c:v>шт</c:v>
                  </c:pt>
                  <c:pt idx="3">
                    <c:v>1</c:v>
                  </c:pt>
                  <c:pt idx="4">
                    <c:v>761,41</c:v>
                  </c:pt>
                  <c:pt idx="5">
                    <c:v>кв.97,98</c:v>
                  </c:pt>
                  <c:pt idx="6">
                    <c:v>кв. 32</c:v>
                  </c:pt>
                </c:lvl>
                <c:lvl>
                  <c:pt idx="0">
                    <c:v>10</c:v>
                  </c:pt>
                  <c:pt idx="1">
                    <c:v>снос и вывоз  сухого дерева</c:v>
                  </c:pt>
                  <c:pt idx="2">
                    <c:v>шт</c:v>
                  </c:pt>
                  <c:pt idx="3">
                    <c:v>1</c:v>
                  </c:pt>
                  <c:pt idx="4">
                    <c:v>7506,83</c:v>
                  </c:pt>
                  <c:pt idx="5">
                    <c:v>ул.Дружбы ,д.6</c:v>
                  </c:pt>
                  <c:pt idx="6">
                    <c:v>кв.32</c:v>
                  </c:pt>
                </c:lvl>
                <c:lvl>
                  <c:pt idx="0">
                    <c:v>9</c:v>
                  </c:pt>
                  <c:pt idx="2">
                    <c:v>шт</c:v>
                  </c:pt>
                  <c:pt idx="3">
                    <c:v>1</c:v>
                  </c:pt>
                  <c:pt idx="4">
                    <c:v>1766,11</c:v>
                  </c:pt>
                  <c:pt idx="5">
                    <c:v>кв.9</c:v>
                  </c:pt>
                  <c:pt idx="6">
                    <c:v> кв.88,28,45</c:v>
                  </c:pt>
                </c:lvl>
                <c:lvl>
                  <c:pt idx="0">
                    <c:v>8</c:v>
                  </c:pt>
                  <c:pt idx="2">
                    <c:v>м3</c:v>
                  </c:pt>
                  <c:pt idx="3">
                    <c:v>2,5</c:v>
                  </c:pt>
                  <c:pt idx="4">
                    <c:v>841,74</c:v>
                  </c:pt>
                  <c:pt idx="5">
                    <c:v>ул.Дружбы ,д.5</c:v>
                  </c:pt>
                  <c:pt idx="6">
                    <c:v>0</c:v>
                  </c:pt>
                </c:lvl>
                <c:lvl>
                  <c:pt idx="0">
                    <c:v>7</c:v>
                  </c:pt>
                  <c:pt idx="2">
                    <c:v>шт</c:v>
                  </c:pt>
                  <c:pt idx="3">
                    <c:v>1</c:v>
                  </c:pt>
                  <c:pt idx="4">
                    <c:v>841,74</c:v>
                  </c:pt>
                  <c:pt idx="5">
                    <c:v> кв.48- спускник</c:v>
                  </c:pt>
                  <c:pt idx="6">
                    <c:v>подвал</c:v>
                  </c:pt>
                </c:lvl>
                <c:lvl>
                  <c:pt idx="0">
                    <c:v>6</c:v>
                  </c:pt>
                  <c:pt idx="2">
                    <c:v>шт</c:v>
                  </c:pt>
                  <c:pt idx="3">
                    <c:v>1</c:v>
                  </c:pt>
                  <c:pt idx="4">
                    <c:v>15602,91</c:v>
                  </c:pt>
                  <c:pt idx="5">
                    <c:v>ул.Тарутинская,д.202</c:v>
                  </c:pt>
                  <c:pt idx="6">
                    <c:v>0</c:v>
                  </c:pt>
                </c:lvl>
                <c:lvl>
                  <c:pt idx="0">
                    <c:v>5</c:v>
                  </c:pt>
                  <c:pt idx="2">
                    <c:v>м2</c:v>
                  </c:pt>
                  <c:pt idx="3">
                    <c:v>22,81</c:v>
                  </c:pt>
                  <c:pt idx="4">
                    <c:v>7544,08</c:v>
                  </c:pt>
                  <c:pt idx="5">
                    <c:v>ул.Тарутинская,д.188</c:v>
                  </c:pt>
                  <c:pt idx="6">
                    <c:v> кв.49</c:v>
                  </c:pt>
                </c:lvl>
                <c:lvl>
                  <c:pt idx="0">
                    <c:v>4</c:v>
                  </c:pt>
                  <c:pt idx="2">
                    <c:v>шт</c:v>
                  </c:pt>
                  <c:pt idx="3">
                    <c:v>1</c:v>
                  </c:pt>
                  <c:pt idx="4">
                    <c:v>11217,10</c:v>
                  </c:pt>
                  <c:pt idx="6">
                    <c:v> кв.29</c:v>
                  </c:pt>
                </c:lvl>
                <c:lvl>
                  <c:pt idx="0">
                    <c:v>3</c:v>
                  </c:pt>
                  <c:pt idx="2">
                    <c:v>шт</c:v>
                  </c:pt>
                  <c:pt idx="3">
                    <c:v>1</c:v>
                  </c:pt>
                  <c:pt idx="4">
                    <c:v>5146,67</c:v>
                  </c:pt>
                  <c:pt idx="6">
                    <c:v>газоход кв.6</c:v>
                  </c:pt>
                </c:lvl>
                <c:lvl>
                  <c:pt idx="0">
                    <c:v>2</c:v>
                  </c:pt>
                  <c:pt idx="2">
                    <c:v>шт</c:v>
                  </c:pt>
                  <c:pt idx="3">
                    <c:v>3</c:v>
                  </c:pt>
                  <c:pt idx="4">
                    <c:v>13008,08</c:v>
                  </c:pt>
                  <c:pt idx="6">
                    <c:v>чердак и кв.23</c:v>
                  </c:pt>
                </c:lvl>
                <c:lvl>
                  <c:pt idx="0">
                    <c:v>1</c:v>
                  </c:pt>
                  <c:pt idx="2">
                    <c:v>шт</c:v>
                  </c:pt>
                  <c:pt idx="3">
                    <c:v>3</c:v>
                  </c:pt>
                  <c:pt idx="4">
                    <c:v>4181,78</c:v>
                  </c:pt>
                  <c:pt idx="6">
                    <c:v>фасад </c:v>
                  </c:pt>
                </c:lvl>
                <c:lvl>
                  <c:pt idx="0">
                    <c:v>п/п</c:v>
                  </c:pt>
                  <c:pt idx="2">
                    <c:v>м2</c:v>
                  </c:pt>
                  <c:pt idx="3">
                    <c:v>5,03</c:v>
                  </c:pt>
                  <c:pt idx="4">
                    <c:v>2761,22</c:v>
                  </c:pt>
                </c:lvl>
                <c:lvl>
                  <c:pt idx="0">
                    <c:v>№</c:v>
                  </c:pt>
                  <c:pt idx="2">
                    <c:v>мп</c:v>
                  </c:pt>
                  <c:pt idx="3">
                    <c:v>2,5</c:v>
                  </c:pt>
                  <c:pt idx="4">
                    <c:v>5266,71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778,47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778,47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2097,16</c:v>
                  </c:pt>
                </c:lvl>
                <c:lvl>
                  <c:pt idx="2">
                    <c:v>шт</c:v>
                  </c:pt>
                  <c:pt idx="3">
                    <c:v>3</c:v>
                  </c:pt>
                  <c:pt idx="4">
                    <c:v>10923,33</c:v>
                  </c:pt>
                </c:lvl>
                <c:lvl>
                  <c:pt idx="2">
                    <c:v>м2</c:v>
                  </c:pt>
                  <c:pt idx="3">
                    <c:v>1</c:v>
                  </c:pt>
                  <c:pt idx="4">
                    <c:v>цена</c:v>
                  </c:pt>
                </c:lvl>
                <c:lvl>
                  <c:pt idx="2">
                    <c:v>изм.</c:v>
                  </c:pt>
                  <c:pt idx="3">
                    <c:v>33.2</c:v>
                  </c:pt>
                </c:lvl>
                <c:lvl>
                  <c:pt idx="2">
                    <c:v>Ед.</c:v>
                  </c:pt>
                  <c:pt idx="3">
                    <c:v>работ</c:v>
                  </c:pt>
                </c:lvl>
                <c:lvl>
                  <c:pt idx="3">
                    <c:v>Объем</c:v>
                  </c:pt>
                </c:lvl>
              </c:multiLvlStrCache>
            </c:multiLvlStrRef>
          </c:cat>
          <c:val>
            <c:numRef>
              <c:f>Лист1!#REF!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Лист1!$A$10:$G$51</c:f>
              <c:multiLvlStrCache>
                <c:ptCount val="7"/>
                <c:lvl>
                  <c:pt idx="0">
                    <c:v>19</c:v>
                  </c:pt>
                  <c:pt idx="1">
                    <c:v>снос и вывоз  сухих деревьев</c:v>
                  </c:pt>
                  <c:pt idx="2">
                    <c:v>шт</c:v>
                  </c:pt>
                  <c:pt idx="3">
                    <c:v>1</c:v>
                  </c:pt>
                  <c:pt idx="4">
                    <c:v>6530,35</c:v>
                  </c:pt>
                  <c:pt idx="5">
                    <c:v>ул.Тарутинская,д.184</c:v>
                  </c:pt>
                  <c:pt idx="6">
                    <c:v>0</c:v>
                  </c:pt>
                </c:lvl>
                <c:lvl>
                  <c:pt idx="0">
                    <c:v>18</c:v>
                  </c:pt>
                  <c:pt idx="1">
                    <c:v>ремонт системы теплоснабжения</c:v>
                  </c:pt>
                  <c:pt idx="2">
                    <c:v>шт</c:v>
                  </c:pt>
                  <c:pt idx="3">
                    <c:v>2</c:v>
                  </c:pt>
                  <c:pt idx="4">
                    <c:v>8598,29</c:v>
                  </c:pt>
                  <c:pt idx="5">
                    <c:v>фасад и подвал </c:v>
                  </c:pt>
                  <c:pt idx="6">
                    <c:v>фасад и подвал </c:v>
                  </c:pt>
                </c:lvl>
                <c:lvl>
                  <c:pt idx="0">
                    <c:v>17</c:v>
                  </c:pt>
                  <c:pt idx="1">
                    <c:v>ремонт газопровода</c:v>
                  </c:pt>
                  <c:pt idx="2">
                    <c:v>шт</c:v>
                  </c:pt>
                  <c:pt idx="3">
                    <c:v>2</c:v>
                  </c:pt>
                  <c:pt idx="4">
                    <c:v>930,50</c:v>
                  </c:pt>
                  <c:pt idx="5">
                    <c:v>ул.Дружбы ,д.17</c:v>
                  </c:pt>
                  <c:pt idx="6">
                    <c:v>0</c:v>
                  </c:pt>
                </c:lvl>
                <c:lvl>
                  <c:pt idx="0">
                    <c:v>16</c:v>
                  </c:pt>
                  <c:pt idx="1">
                    <c:v>ремонт газопровода</c:v>
                  </c:pt>
                  <c:pt idx="2">
                    <c:v>шт</c:v>
                  </c:pt>
                  <c:pt idx="3">
                    <c:v>1</c:v>
                  </c:pt>
                  <c:pt idx="4">
                    <c:v>1379,26</c:v>
                  </c:pt>
                  <c:pt idx="5">
                    <c:v>ул.Дружбы ,д.15</c:v>
                  </c:pt>
                  <c:pt idx="6">
                    <c:v>подвал под кв.63</c:v>
                  </c:pt>
                </c:lvl>
                <c:lvl>
                  <c:pt idx="0">
                    <c:v>15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3</c:v>
                  </c:pt>
                  <c:pt idx="4">
                    <c:v>9601,99</c:v>
                  </c:pt>
                  <c:pt idx="5">
                    <c:v>подвал под кв.63</c:v>
                  </c:pt>
                  <c:pt idx="6">
                    <c:v>подвал под кв.68</c:v>
                  </c:pt>
                </c:lvl>
                <c:lvl>
                  <c:pt idx="0">
                    <c:v>14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8</c:v>
                  </c:pt>
                  <c:pt idx="4">
                    <c:v>5388,44</c:v>
                  </c:pt>
                  <c:pt idx="5">
                    <c:v>ул.Дружбы ,д.12</c:v>
                  </c:pt>
                  <c:pt idx="6">
                    <c:v>кв.97,98</c:v>
                  </c:pt>
                </c:lvl>
                <c:lvl>
                  <c:pt idx="0">
                    <c:v>13</c:v>
                  </c:pt>
                  <c:pt idx="1">
                    <c:v>ремонт системы электроснабжения</c:v>
                  </c:pt>
                  <c:pt idx="2">
                    <c:v>мп</c:v>
                  </c:pt>
                  <c:pt idx="3">
                    <c:v>2,45</c:v>
                  </c:pt>
                  <c:pt idx="4">
                    <c:v>1665,80</c:v>
                  </c:pt>
                  <c:pt idx="5">
                    <c:v>подвал под кв.68</c:v>
                  </c:pt>
                  <c:pt idx="6">
                    <c:v>кв.9</c:v>
                  </c:pt>
                </c:lvl>
                <c:lvl>
                  <c:pt idx="0">
                    <c:v>12</c:v>
                  </c:pt>
                  <c:pt idx="1">
                    <c:v>ремонт системы гвс</c:v>
                  </c:pt>
                  <c:pt idx="2">
                    <c:v>шт</c:v>
                  </c:pt>
                  <c:pt idx="3">
                    <c:v>2</c:v>
                  </c:pt>
                  <c:pt idx="4">
                    <c:v>778,47</c:v>
                  </c:pt>
                  <c:pt idx="5">
                    <c:v>ул.Дружбы ,д.10</c:v>
                  </c:pt>
                  <c:pt idx="6">
                    <c:v> кв.48- спускник</c:v>
                  </c:pt>
                </c:lvl>
                <c:lvl>
                  <c:pt idx="0">
                    <c:v>11</c:v>
                  </c:pt>
                  <c:pt idx="1">
                    <c:v>ремонт системы теплоснабжения</c:v>
                  </c:pt>
                  <c:pt idx="2">
                    <c:v>шт</c:v>
                  </c:pt>
                  <c:pt idx="3">
                    <c:v>1</c:v>
                  </c:pt>
                  <c:pt idx="4">
                    <c:v>761,41</c:v>
                  </c:pt>
                  <c:pt idx="5">
                    <c:v>кв.97,98</c:v>
                  </c:pt>
                  <c:pt idx="6">
                    <c:v>кв. 32</c:v>
                  </c:pt>
                </c:lvl>
                <c:lvl>
                  <c:pt idx="0">
                    <c:v>10</c:v>
                  </c:pt>
                  <c:pt idx="1">
                    <c:v>снос и вывоз  сухого дерева</c:v>
                  </c:pt>
                  <c:pt idx="2">
                    <c:v>шт</c:v>
                  </c:pt>
                  <c:pt idx="3">
                    <c:v>1</c:v>
                  </c:pt>
                  <c:pt idx="4">
                    <c:v>7506,83</c:v>
                  </c:pt>
                  <c:pt idx="5">
                    <c:v>ул.Дружбы ,д.6</c:v>
                  </c:pt>
                  <c:pt idx="6">
                    <c:v>кв.32</c:v>
                  </c:pt>
                </c:lvl>
                <c:lvl>
                  <c:pt idx="0">
                    <c:v>9</c:v>
                  </c:pt>
                  <c:pt idx="2">
                    <c:v>шт</c:v>
                  </c:pt>
                  <c:pt idx="3">
                    <c:v>1</c:v>
                  </c:pt>
                  <c:pt idx="4">
                    <c:v>1766,11</c:v>
                  </c:pt>
                  <c:pt idx="5">
                    <c:v>кв.9</c:v>
                  </c:pt>
                  <c:pt idx="6">
                    <c:v> кв.88,28,45</c:v>
                  </c:pt>
                </c:lvl>
                <c:lvl>
                  <c:pt idx="0">
                    <c:v>8</c:v>
                  </c:pt>
                  <c:pt idx="2">
                    <c:v>м3</c:v>
                  </c:pt>
                  <c:pt idx="3">
                    <c:v>2,5</c:v>
                  </c:pt>
                  <c:pt idx="4">
                    <c:v>841,74</c:v>
                  </c:pt>
                  <c:pt idx="5">
                    <c:v>ул.Дружбы ,д.5</c:v>
                  </c:pt>
                  <c:pt idx="6">
                    <c:v>0</c:v>
                  </c:pt>
                </c:lvl>
                <c:lvl>
                  <c:pt idx="0">
                    <c:v>7</c:v>
                  </c:pt>
                  <c:pt idx="2">
                    <c:v>шт</c:v>
                  </c:pt>
                  <c:pt idx="3">
                    <c:v>1</c:v>
                  </c:pt>
                  <c:pt idx="4">
                    <c:v>841,74</c:v>
                  </c:pt>
                  <c:pt idx="5">
                    <c:v> кв.48- спускник</c:v>
                  </c:pt>
                  <c:pt idx="6">
                    <c:v>подвал</c:v>
                  </c:pt>
                </c:lvl>
                <c:lvl>
                  <c:pt idx="0">
                    <c:v>6</c:v>
                  </c:pt>
                  <c:pt idx="2">
                    <c:v>шт</c:v>
                  </c:pt>
                  <c:pt idx="3">
                    <c:v>1</c:v>
                  </c:pt>
                  <c:pt idx="4">
                    <c:v>15602,91</c:v>
                  </c:pt>
                  <c:pt idx="5">
                    <c:v>ул.Тарутинская,д.202</c:v>
                  </c:pt>
                  <c:pt idx="6">
                    <c:v>0</c:v>
                  </c:pt>
                </c:lvl>
                <c:lvl>
                  <c:pt idx="0">
                    <c:v>5</c:v>
                  </c:pt>
                  <c:pt idx="2">
                    <c:v>м2</c:v>
                  </c:pt>
                  <c:pt idx="3">
                    <c:v>22,81</c:v>
                  </c:pt>
                  <c:pt idx="4">
                    <c:v>7544,08</c:v>
                  </c:pt>
                  <c:pt idx="5">
                    <c:v>ул.Тарутинская,д.188</c:v>
                  </c:pt>
                  <c:pt idx="6">
                    <c:v> кв.49</c:v>
                  </c:pt>
                </c:lvl>
                <c:lvl>
                  <c:pt idx="0">
                    <c:v>4</c:v>
                  </c:pt>
                  <c:pt idx="2">
                    <c:v>шт</c:v>
                  </c:pt>
                  <c:pt idx="3">
                    <c:v>1</c:v>
                  </c:pt>
                  <c:pt idx="4">
                    <c:v>11217,10</c:v>
                  </c:pt>
                  <c:pt idx="6">
                    <c:v> кв.29</c:v>
                  </c:pt>
                </c:lvl>
                <c:lvl>
                  <c:pt idx="0">
                    <c:v>3</c:v>
                  </c:pt>
                  <c:pt idx="2">
                    <c:v>шт</c:v>
                  </c:pt>
                  <c:pt idx="3">
                    <c:v>1</c:v>
                  </c:pt>
                  <c:pt idx="4">
                    <c:v>5146,67</c:v>
                  </c:pt>
                  <c:pt idx="6">
                    <c:v>газоход кв.6</c:v>
                  </c:pt>
                </c:lvl>
                <c:lvl>
                  <c:pt idx="0">
                    <c:v>2</c:v>
                  </c:pt>
                  <c:pt idx="2">
                    <c:v>шт</c:v>
                  </c:pt>
                  <c:pt idx="3">
                    <c:v>3</c:v>
                  </c:pt>
                  <c:pt idx="4">
                    <c:v>13008,08</c:v>
                  </c:pt>
                  <c:pt idx="6">
                    <c:v>чердак и кв.23</c:v>
                  </c:pt>
                </c:lvl>
                <c:lvl>
                  <c:pt idx="0">
                    <c:v>1</c:v>
                  </c:pt>
                  <c:pt idx="2">
                    <c:v>шт</c:v>
                  </c:pt>
                  <c:pt idx="3">
                    <c:v>3</c:v>
                  </c:pt>
                  <c:pt idx="4">
                    <c:v>4181,78</c:v>
                  </c:pt>
                  <c:pt idx="6">
                    <c:v>фасад </c:v>
                  </c:pt>
                </c:lvl>
                <c:lvl>
                  <c:pt idx="0">
                    <c:v>п/п</c:v>
                  </c:pt>
                  <c:pt idx="2">
                    <c:v>м2</c:v>
                  </c:pt>
                  <c:pt idx="3">
                    <c:v>5,03</c:v>
                  </c:pt>
                  <c:pt idx="4">
                    <c:v>2761,22</c:v>
                  </c:pt>
                </c:lvl>
                <c:lvl>
                  <c:pt idx="0">
                    <c:v>№</c:v>
                  </c:pt>
                  <c:pt idx="2">
                    <c:v>мп</c:v>
                  </c:pt>
                  <c:pt idx="3">
                    <c:v>2,5</c:v>
                  </c:pt>
                  <c:pt idx="4">
                    <c:v>5266,71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778,47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778,47</c:v>
                  </c:pt>
                </c:lvl>
                <c:lvl>
                  <c:pt idx="2">
                    <c:v>шт</c:v>
                  </c:pt>
                  <c:pt idx="3">
                    <c:v>1</c:v>
                  </c:pt>
                  <c:pt idx="4">
                    <c:v>2097,16</c:v>
                  </c:pt>
                </c:lvl>
                <c:lvl>
                  <c:pt idx="2">
                    <c:v>шт</c:v>
                  </c:pt>
                  <c:pt idx="3">
                    <c:v>3</c:v>
                  </c:pt>
                  <c:pt idx="4">
                    <c:v>10923,33</c:v>
                  </c:pt>
                </c:lvl>
                <c:lvl>
                  <c:pt idx="2">
                    <c:v>м2</c:v>
                  </c:pt>
                  <c:pt idx="3">
                    <c:v>1</c:v>
                  </c:pt>
                  <c:pt idx="4">
                    <c:v>цена</c:v>
                  </c:pt>
                </c:lvl>
                <c:lvl>
                  <c:pt idx="2">
                    <c:v>изм.</c:v>
                  </c:pt>
                  <c:pt idx="3">
                    <c:v>33.2</c:v>
                  </c:pt>
                </c:lvl>
                <c:lvl>
                  <c:pt idx="2">
                    <c:v>Ед.</c:v>
                  </c:pt>
                  <c:pt idx="3">
                    <c:v>работ</c:v>
                  </c:pt>
                </c:lvl>
                <c:lvl>
                  <c:pt idx="3">
                    <c:v>Объем</c:v>
                  </c:pt>
                </c:lvl>
              </c:multiLvlStrCache>
            </c:multiLvlStrRef>
          </c:cat>
          <c:val>
            <c:numRef>
              <c:f>Лист1!$H$10:$H$51</c:f>
              <c:numCache>
                <c:ptCount val="42"/>
              </c:numCache>
            </c:numRef>
          </c:val>
        </c:ser>
        <c:axId val="15021040"/>
        <c:axId val="971633"/>
      </c:bar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1633"/>
        <c:crosses val="autoZero"/>
        <c:auto val="1"/>
        <c:lblOffset val="100"/>
        <c:tickLblSkip val="1"/>
        <c:noMultiLvlLbl val="0"/>
      </c:catAx>
      <c:valAx>
        <c:axId val="971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10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"/>
          <c:y val="0.4665"/>
          <c:w val="0.052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17"/>
  <sheetViews>
    <sheetView zoomScaleSheetLayoutView="100" zoomScalePageLayoutView="0" workbookViewId="0" topLeftCell="A85">
      <selection activeCell="B12" sqref="B12:G117"/>
    </sheetView>
  </sheetViews>
  <sheetFormatPr defaultColWidth="9.00390625" defaultRowHeight="12.75"/>
  <cols>
    <col min="1" max="1" width="5.625" style="0" customWidth="1"/>
    <col min="2" max="2" width="33.625" style="0" customWidth="1"/>
    <col min="3" max="3" width="5.125" style="0" customWidth="1"/>
    <col min="4" max="4" width="7.50390625" style="0" customWidth="1"/>
    <col min="5" max="5" width="11.375" style="89" customWidth="1"/>
    <col min="6" max="6" width="29.625" style="0" customWidth="1"/>
    <col min="7" max="7" width="21.625" style="53" customWidth="1"/>
    <col min="8" max="8" width="0.12890625" style="0" customWidth="1"/>
  </cols>
  <sheetData>
    <row r="5" ht="12" customHeight="1"/>
    <row r="6" spans="2:7" ht="12.75">
      <c r="B6" s="82" t="s">
        <v>54</v>
      </c>
      <c r="C6" s="82"/>
      <c r="D6" s="82"/>
      <c r="E6" s="82"/>
      <c r="F6" s="82"/>
      <c r="G6" s="82"/>
    </row>
    <row r="7" spans="4:5" ht="12.75">
      <c r="D7" s="82" t="s">
        <v>10</v>
      </c>
      <c r="E7" s="82"/>
    </row>
    <row r="9" spans="1:6" ht="13.5" thickBot="1">
      <c r="A9" s="21"/>
      <c r="B9" s="21"/>
      <c r="C9" s="21"/>
      <c r="D9" s="21"/>
      <c r="E9" s="90"/>
      <c r="F9" s="21"/>
    </row>
    <row r="10" spans="1:8" ht="12.75">
      <c r="A10" s="3" t="s">
        <v>0</v>
      </c>
      <c r="B10" s="4" t="s">
        <v>2</v>
      </c>
      <c r="C10" s="3" t="s">
        <v>3</v>
      </c>
      <c r="D10" s="3" t="s">
        <v>5</v>
      </c>
      <c r="E10" s="91" t="s">
        <v>13</v>
      </c>
      <c r="F10" s="6" t="s">
        <v>7</v>
      </c>
      <c r="G10" s="83"/>
      <c r="H10" s="77"/>
    </row>
    <row r="11" spans="1:11" ht="14.25" customHeight="1" thickBot="1">
      <c r="A11" s="3" t="s">
        <v>1</v>
      </c>
      <c r="B11" s="33"/>
      <c r="C11" s="3" t="s">
        <v>4</v>
      </c>
      <c r="D11" s="3" t="s">
        <v>6</v>
      </c>
      <c r="E11" s="91"/>
      <c r="F11" s="6"/>
      <c r="G11" s="83"/>
      <c r="H11" s="34"/>
      <c r="K11" s="30"/>
    </row>
    <row r="12" spans="1:8" ht="12.75">
      <c r="A12" s="15">
        <v>1</v>
      </c>
      <c r="B12" s="46" t="s">
        <v>104</v>
      </c>
      <c r="C12" s="16" t="s">
        <v>15</v>
      </c>
      <c r="D12" s="18" t="s">
        <v>55</v>
      </c>
      <c r="E12" s="92"/>
      <c r="F12" s="54" t="s">
        <v>34</v>
      </c>
      <c r="G12" s="84" t="str">
        <f>F13</f>
        <v>фасад </v>
      </c>
      <c r="H12" s="56"/>
    </row>
    <row r="13" spans="1:8" ht="13.5" thickBot="1">
      <c r="A13" s="17"/>
      <c r="B13" s="37"/>
      <c r="C13" s="7"/>
      <c r="D13" s="28" t="s">
        <v>11</v>
      </c>
      <c r="E13" s="93" t="s">
        <v>56</v>
      </c>
      <c r="F13" s="42" t="s">
        <v>57</v>
      </c>
      <c r="G13" s="84"/>
      <c r="H13" s="38"/>
    </row>
    <row r="14" spans="1:8" s="1" customFormat="1" ht="12.75">
      <c r="A14" s="9">
        <v>2</v>
      </c>
      <c r="B14" s="55" t="s">
        <v>18</v>
      </c>
      <c r="C14" s="22" t="s">
        <v>8</v>
      </c>
      <c r="D14" s="12">
        <v>3</v>
      </c>
      <c r="E14" s="94">
        <v>2097.16</v>
      </c>
      <c r="F14" s="54" t="s">
        <v>35</v>
      </c>
      <c r="G14" s="84" t="str">
        <f>F15</f>
        <v>чердак и кв.23</v>
      </c>
      <c r="H14" s="47"/>
    </row>
    <row r="15" spans="1:8" s="2" customFormat="1" ht="12.75">
      <c r="A15" s="17"/>
      <c r="B15" s="46" t="s">
        <v>12</v>
      </c>
      <c r="C15" s="22" t="s">
        <v>8</v>
      </c>
      <c r="D15" s="23">
        <v>1</v>
      </c>
      <c r="E15" s="95">
        <v>778.47</v>
      </c>
      <c r="F15" s="76" t="s">
        <v>58</v>
      </c>
      <c r="G15" s="85"/>
      <c r="H15" s="36"/>
    </row>
    <row r="16" spans="1:8" s="2" customFormat="1" ht="13.5" thickBot="1">
      <c r="A16" s="17"/>
      <c r="B16" s="37" t="s">
        <v>14</v>
      </c>
      <c r="C16" s="22" t="s">
        <v>8</v>
      </c>
      <c r="D16" s="23">
        <v>1</v>
      </c>
      <c r="E16" s="96">
        <v>778.47</v>
      </c>
      <c r="F16" s="64"/>
      <c r="G16" s="85"/>
      <c r="H16" s="65"/>
    </row>
    <row r="17" spans="1:12" ht="13.5" thickBot="1">
      <c r="A17" s="9">
        <v>3</v>
      </c>
      <c r="B17" s="46" t="s">
        <v>60</v>
      </c>
      <c r="C17" s="10" t="s">
        <v>8</v>
      </c>
      <c r="D17" s="12">
        <v>1</v>
      </c>
      <c r="E17" s="97">
        <v>5266.71</v>
      </c>
      <c r="F17" s="54" t="s">
        <v>59</v>
      </c>
      <c r="G17" s="84" t="str">
        <f>F18</f>
        <v>газоход кв.6</v>
      </c>
      <c r="H17" s="47"/>
      <c r="L17" s="32"/>
    </row>
    <row r="18" spans="1:12" ht="13.5" thickBot="1">
      <c r="A18" s="11"/>
      <c r="B18" s="37"/>
      <c r="C18" s="8"/>
      <c r="D18" s="23"/>
      <c r="E18" s="96"/>
      <c r="F18" s="64" t="s">
        <v>61</v>
      </c>
      <c r="G18" s="85"/>
      <c r="H18" s="38"/>
      <c r="L18" s="32"/>
    </row>
    <row r="19" spans="1:8" ht="12.75">
      <c r="A19" s="13">
        <v>4</v>
      </c>
      <c r="B19" s="55" t="s">
        <v>16</v>
      </c>
      <c r="C19" s="35" t="s">
        <v>9</v>
      </c>
      <c r="D19" s="18" t="s">
        <v>62</v>
      </c>
      <c r="E19" s="91">
        <v>2761.22</v>
      </c>
      <c r="F19" s="54" t="s">
        <v>36</v>
      </c>
      <c r="G19" s="84" t="str">
        <f>F20</f>
        <v> кв.29</v>
      </c>
      <c r="H19" s="47"/>
    </row>
    <row r="20" spans="1:8" ht="13.5" thickBot="1">
      <c r="A20" s="13"/>
      <c r="B20" s="50"/>
      <c r="C20" s="35"/>
      <c r="D20" s="31"/>
      <c r="E20" s="93"/>
      <c r="F20" s="64" t="s">
        <v>63</v>
      </c>
      <c r="G20" s="85"/>
      <c r="H20" s="65"/>
    </row>
    <row r="21" spans="1:8" ht="13.5" thickBot="1">
      <c r="A21" s="19">
        <v>5</v>
      </c>
      <c r="B21" s="55" t="s">
        <v>30</v>
      </c>
      <c r="C21" s="14" t="s">
        <v>15</v>
      </c>
      <c r="D21" s="25">
        <v>5.03</v>
      </c>
      <c r="E21" s="96">
        <v>4181.78</v>
      </c>
      <c r="F21" s="54" t="s">
        <v>37</v>
      </c>
      <c r="G21" s="84" t="str">
        <f>F22</f>
        <v> кв.49</v>
      </c>
      <c r="H21" s="47"/>
    </row>
    <row r="22" spans="1:8" ht="13.5" thickBot="1">
      <c r="A22" s="11"/>
      <c r="B22" s="50"/>
      <c r="C22" s="29"/>
      <c r="D22" s="25"/>
      <c r="E22" s="96"/>
      <c r="F22" s="74" t="s">
        <v>64</v>
      </c>
      <c r="G22" s="85"/>
      <c r="H22" s="65"/>
    </row>
    <row r="23" spans="1:11" ht="13.5" thickBot="1">
      <c r="A23" s="13">
        <v>6</v>
      </c>
      <c r="B23" s="55" t="s">
        <v>66</v>
      </c>
      <c r="C23" s="27" t="s">
        <v>8</v>
      </c>
      <c r="D23" s="39" t="s">
        <v>67</v>
      </c>
      <c r="E23" s="97">
        <v>13008.08</v>
      </c>
      <c r="F23" s="54" t="s">
        <v>65</v>
      </c>
      <c r="G23" s="84">
        <f>F24</f>
        <v>0</v>
      </c>
      <c r="H23" s="47"/>
      <c r="K23" t="s">
        <v>26</v>
      </c>
    </row>
    <row r="24" spans="1:8" ht="13.5" thickBot="1">
      <c r="A24" s="24"/>
      <c r="B24" s="50"/>
      <c r="C24" s="29"/>
      <c r="D24" s="28"/>
      <c r="E24" s="98"/>
      <c r="F24" s="74"/>
      <c r="G24" s="85"/>
      <c r="H24" s="65"/>
    </row>
    <row r="25" spans="1:8" ht="12.75">
      <c r="A25" s="13">
        <v>7</v>
      </c>
      <c r="B25" s="55" t="s">
        <v>66</v>
      </c>
      <c r="C25" s="27" t="s">
        <v>8</v>
      </c>
      <c r="D25" s="18" t="s">
        <v>67</v>
      </c>
      <c r="E25" s="99" t="s">
        <v>68</v>
      </c>
      <c r="F25" s="54" t="s">
        <v>70</v>
      </c>
      <c r="G25" s="84" t="str">
        <f>F26</f>
        <v>подвал</v>
      </c>
      <c r="H25" s="47"/>
    </row>
    <row r="26" spans="1:8" ht="13.5" thickBot="1">
      <c r="A26" s="24"/>
      <c r="B26" s="50" t="s">
        <v>69</v>
      </c>
      <c r="C26" s="29" t="s">
        <v>8</v>
      </c>
      <c r="D26" s="28" t="s">
        <v>11</v>
      </c>
      <c r="E26" s="93" t="s">
        <v>142</v>
      </c>
      <c r="F26" s="74" t="s">
        <v>17</v>
      </c>
      <c r="G26" s="85"/>
      <c r="H26" s="47"/>
    </row>
    <row r="27" spans="1:8" ht="12.75">
      <c r="A27" s="13">
        <v>8</v>
      </c>
      <c r="B27" s="55" t="s">
        <v>66</v>
      </c>
      <c r="C27" s="27" t="s">
        <v>8</v>
      </c>
      <c r="D27" s="39" t="s">
        <v>11</v>
      </c>
      <c r="E27" s="100">
        <v>7544.08</v>
      </c>
      <c r="F27" s="54" t="s">
        <v>27</v>
      </c>
      <c r="G27" s="84">
        <f>F28</f>
        <v>0</v>
      </c>
      <c r="H27" s="47"/>
    </row>
    <row r="28" spans="1:12" ht="13.5" thickBot="1">
      <c r="A28" s="13"/>
      <c r="B28" s="37"/>
      <c r="C28" s="22"/>
      <c r="D28" s="31"/>
      <c r="E28" s="93"/>
      <c r="F28" s="75"/>
      <c r="G28" s="85"/>
      <c r="H28" s="38"/>
      <c r="L28" t="s">
        <v>20</v>
      </c>
    </row>
    <row r="29" spans="1:8" ht="12.75">
      <c r="A29" s="9">
        <v>9</v>
      </c>
      <c r="B29" s="55" t="s">
        <v>30</v>
      </c>
      <c r="C29" s="14" t="s">
        <v>15</v>
      </c>
      <c r="D29" s="25">
        <v>22.81</v>
      </c>
      <c r="E29" s="101">
        <v>15602.91</v>
      </c>
      <c r="F29" s="54" t="s">
        <v>28</v>
      </c>
      <c r="G29" s="84" t="str">
        <f>F30</f>
        <v> кв.88,28,45</v>
      </c>
      <c r="H29" s="47"/>
    </row>
    <row r="30" spans="1:8" ht="12.75">
      <c r="A30" s="17"/>
      <c r="B30" s="46" t="s">
        <v>14</v>
      </c>
      <c r="C30" s="22" t="s">
        <v>8</v>
      </c>
      <c r="D30" s="23">
        <v>1</v>
      </c>
      <c r="E30" s="102">
        <v>841.74</v>
      </c>
      <c r="F30" s="64" t="s">
        <v>71</v>
      </c>
      <c r="G30" s="85" t="str">
        <f>F31</f>
        <v>кв.32</v>
      </c>
      <c r="H30" s="36"/>
    </row>
    <row r="31" spans="1:8" ht="13.5" thickBot="1">
      <c r="A31" s="11"/>
      <c r="B31" s="46" t="s">
        <v>12</v>
      </c>
      <c r="C31" s="29" t="s">
        <v>8</v>
      </c>
      <c r="D31" s="26">
        <v>1</v>
      </c>
      <c r="E31" s="96">
        <v>841.74</v>
      </c>
      <c r="F31" s="71" t="s">
        <v>72</v>
      </c>
      <c r="G31" s="85" t="s">
        <v>143</v>
      </c>
      <c r="H31" s="38"/>
    </row>
    <row r="32" spans="1:8" ht="12.75">
      <c r="A32" s="9">
        <v>10</v>
      </c>
      <c r="B32" s="55" t="s">
        <v>73</v>
      </c>
      <c r="C32" s="14" t="s">
        <v>74</v>
      </c>
      <c r="D32" s="25">
        <v>2.5</v>
      </c>
      <c r="E32" s="103">
        <v>1766.11</v>
      </c>
      <c r="F32" s="54" t="s">
        <v>29</v>
      </c>
      <c r="G32" s="84"/>
      <c r="H32" s="47"/>
    </row>
    <row r="33" spans="1:8" ht="13.5" thickBot="1">
      <c r="A33" s="17"/>
      <c r="B33" s="37"/>
      <c r="C33" s="22"/>
      <c r="D33" s="26"/>
      <c r="F33" s="64"/>
      <c r="G33" s="85"/>
      <c r="H33" s="38"/>
    </row>
    <row r="34" spans="1:8" ht="13.5" thickBot="1">
      <c r="A34" s="9">
        <v>11</v>
      </c>
      <c r="B34" s="55" t="s">
        <v>76</v>
      </c>
      <c r="C34" s="14" t="s">
        <v>8</v>
      </c>
      <c r="D34" s="25">
        <v>1</v>
      </c>
      <c r="E34" s="97">
        <v>7506.83</v>
      </c>
      <c r="F34" s="54" t="s">
        <v>75</v>
      </c>
      <c r="G34" s="84"/>
      <c r="H34" s="47"/>
    </row>
    <row r="35" spans="1:8" ht="13.5" thickBot="1">
      <c r="A35" s="11"/>
      <c r="B35" s="50"/>
      <c r="C35" s="29"/>
      <c r="D35" s="26"/>
      <c r="F35" s="71"/>
      <c r="G35" s="86"/>
      <c r="H35" s="38"/>
    </row>
    <row r="36" spans="1:8" ht="12.75">
      <c r="A36" s="17">
        <v>12</v>
      </c>
      <c r="B36" s="46" t="s">
        <v>18</v>
      </c>
      <c r="C36" s="22" t="s">
        <v>8</v>
      </c>
      <c r="D36" s="23">
        <v>1</v>
      </c>
      <c r="E36" s="102">
        <v>761.41</v>
      </c>
      <c r="F36" s="54" t="s">
        <v>77</v>
      </c>
      <c r="G36" s="84" t="str">
        <f>F37</f>
        <v> кв.48- спускник</v>
      </c>
      <c r="H36" s="47"/>
    </row>
    <row r="37" spans="1:8" ht="13.5" thickBot="1">
      <c r="A37" s="17"/>
      <c r="B37" s="37"/>
      <c r="C37" s="22"/>
      <c r="D37" s="26"/>
      <c r="F37" s="71" t="s">
        <v>78</v>
      </c>
      <c r="G37" s="86"/>
      <c r="H37" s="38"/>
    </row>
    <row r="38" spans="1:8" ht="12" customHeight="1" thickBot="1">
      <c r="A38" s="9">
        <v>13</v>
      </c>
      <c r="B38" s="46" t="s">
        <v>12</v>
      </c>
      <c r="C38" s="14" t="s">
        <v>8</v>
      </c>
      <c r="D38" s="25">
        <v>1</v>
      </c>
      <c r="E38" s="96">
        <v>778.47</v>
      </c>
      <c r="F38" s="66" t="s">
        <v>22</v>
      </c>
      <c r="G38" s="84" t="str">
        <f>F39</f>
        <v>кв.9</v>
      </c>
      <c r="H38" s="47"/>
    </row>
    <row r="39" spans="1:8" ht="15" customHeight="1" thickBot="1">
      <c r="A39" s="11"/>
      <c r="B39" s="37"/>
      <c r="C39" s="29"/>
      <c r="D39" s="26"/>
      <c r="F39" s="78" t="s">
        <v>79</v>
      </c>
      <c r="G39" s="86"/>
      <c r="H39" s="38"/>
    </row>
    <row r="40" spans="1:8" ht="13.5" thickBot="1">
      <c r="A40" s="19">
        <v>14</v>
      </c>
      <c r="B40" s="46" t="s">
        <v>21</v>
      </c>
      <c r="C40" s="14" t="s">
        <v>8</v>
      </c>
      <c r="D40" s="25">
        <v>2</v>
      </c>
      <c r="E40" s="97">
        <v>1665.8</v>
      </c>
      <c r="F40" s="66" t="s">
        <v>23</v>
      </c>
      <c r="G40" s="84" t="str">
        <f>F41</f>
        <v>кв.97,98</v>
      </c>
      <c r="H40" s="47"/>
    </row>
    <row r="41" spans="1:8" ht="13.5" thickBot="1">
      <c r="A41" s="11"/>
      <c r="B41" s="37"/>
      <c r="C41" s="29"/>
      <c r="D41" s="26"/>
      <c r="E41" s="97"/>
      <c r="F41" s="72" t="s">
        <v>80</v>
      </c>
      <c r="G41" s="86"/>
      <c r="H41" s="36"/>
    </row>
    <row r="42" spans="1:8" ht="13.5" thickBot="1">
      <c r="A42" s="19">
        <v>15</v>
      </c>
      <c r="B42" s="46" t="s">
        <v>12</v>
      </c>
      <c r="C42" s="14" t="s">
        <v>9</v>
      </c>
      <c r="D42" s="25">
        <v>2.45</v>
      </c>
      <c r="E42" s="97">
        <v>5388.44</v>
      </c>
      <c r="F42" s="66" t="s">
        <v>38</v>
      </c>
      <c r="G42" s="84" t="str">
        <f>F43</f>
        <v>подвал под кв.68</v>
      </c>
      <c r="H42" s="47"/>
    </row>
    <row r="43" spans="1:8" ht="13.5" thickBot="1">
      <c r="A43" s="11"/>
      <c r="B43" s="50"/>
      <c r="C43" s="29"/>
      <c r="D43" s="26"/>
      <c r="F43" s="72" t="s">
        <v>81</v>
      </c>
      <c r="G43" s="86"/>
      <c r="H43" s="36"/>
    </row>
    <row r="44" spans="1:8" ht="13.5" thickBot="1">
      <c r="A44" s="9">
        <v>16</v>
      </c>
      <c r="B44" s="46" t="s">
        <v>12</v>
      </c>
      <c r="C44" s="14" t="s">
        <v>8</v>
      </c>
      <c r="D44" s="25">
        <v>8</v>
      </c>
      <c r="E44" s="96">
        <v>9601.99</v>
      </c>
      <c r="F44" s="66" t="s">
        <v>82</v>
      </c>
      <c r="G44" s="84" t="str">
        <f>F45</f>
        <v>подвал под кв.63</v>
      </c>
      <c r="H44" s="47"/>
    </row>
    <row r="45" spans="1:8" ht="13.5" thickBot="1">
      <c r="A45" s="11"/>
      <c r="B45" s="37"/>
      <c r="C45" s="29"/>
      <c r="D45" s="26"/>
      <c r="F45" s="78" t="s">
        <v>83</v>
      </c>
      <c r="G45" s="86"/>
      <c r="H45" s="38"/>
    </row>
    <row r="46" spans="1:8" ht="12.75">
      <c r="A46" s="9">
        <v>17</v>
      </c>
      <c r="B46" s="55" t="s">
        <v>85</v>
      </c>
      <c r="C46" s="14" t="s">
        <v>8</v>
      </c>
      <c r="D46" s="25">
        <v>3</v>
      </c>
      <c r="E46" s="104">
        <v>1379.26</v>
      </c>
      <c r="F46" s="66" t="s">
        <v>84</v>
      </c>
      <c r="G46" s="84">
        <f>F47</f>
        <v>0</v>
      </c>
      <c r="H46" s="56"/>
    </row>
    <row r="47" spans="1:8" ht="13.5" thickBot="1">
      <c r="A47" s="45"/>
      <c r="B47" s="46"/>
      <c r="C47" s="48" t="s">
        <v>8</v>
      </c>
      <c r="D47" s="26">
        <v>1</v>
      </c>
      <c r="F47" s="73"/>
      <c r="G47" s="86"/>
      <c r="H47" s="47"/>
    </row>
    <row r="48" spans="1:8" ht="12.75">
      <c r="A48" s="9">
        <v>18</v>
      </c>
      <c r="B48" s="55" t="s">
        <v>85</v>
      </c>
      <c r="C48" s="14" t="s">
        <v>8</v>
      </c>
      <c r="D48" s="25">
        <v>2</v>
      </c>
      <c r="E48" s="105">
        <v>930.5</v>
      </c>
      <c r="F48" s="66" t="s">
        <v>39</v>
      </c>
      <c r="G48" s="84" t="str">
        <f>F49</f>
        <v>фасад и подвал </v>
      </c>
      <c r="H48" s="47"/>
    </row>
    <row r="49" spans="1:8" ht="13.5" thickBot="1">
      <c r="A49" s="45"/>
      <c r="B49" s="46" t="s">
        <v>18</v>
      </c>
      <c r="C49" s="29" t="s">
        <v>8</v>
      </c>
      <c r="D49" s="26">
        <v>2</v>
      </c>
      <c r="E49" s="97">
        <v>8598.29</v>
      </c>
      <c r="F49" s="72" t="s">
        <v>86</v>
      </c>
      <c r="G49" s="86"/>
      <c r="H49" s="38"/>
    </row>
    <row r="50" spans="1:8" ht="13.5" thickBot="1">
      <c r="A50" s="13">
        <v>19</v>
      </c>
      <c r="B50" s="55" t="s">
        <v>66</v>
      </c>
      <c r="C50" s="27" t="s">
        <v>8</v>
      </c>
      <c r="D50" s="39" t="s">
        <v>11</v>
      </c>
      <c r="E50" s="7">
        <v>6530.35</v>
      </c>
      <c r="F50" s="54" t="s">
        <v>87</v>
      </c>
      <c r="G50" s="84">
        <f>F51</f>
        <v>0</v>
      </c>
      <c r="H50" s="47"/>
    </row>
    <row r="51" spans="1:8" ht="13.5" thickBot="1">
      <c r="A51" s="24"/>
      <c r="B51" s="37"/>
      <c r="C51" s="29"/>
      <c r="D51" s="31"/>
      <c r="E51" s="93"/>
      <c r="F51" s="75"/>
      <c r="G51" s="86"/>
      <c r="H51" s="38"/>
    </row>
    <row r="52" spans="1:8" ht="13.5" thickBot="1">
      <c r="A52" s="17">
        <v>20</v>
      </c>
      <c r="B52" s="55" t="s">
        <v>16</v>
      </c>
      <c r="C52" s="22" t="s">
        <v>9</v>
      </c>
      <c r="D52" s="23">
        <v>5.9</v>
      </c>
      <c r="E52" s="40">
        <v>5582.99</v>
      </c>
      <c r="F52" s="54" t="s">
        <v>41</v>
      </c>
      <c r="G52" s="84" t="str">
        <f>F53</f>
        <v>кв.61,57</v>
      </c>
      <c r="H52" s="47"/>
    </row>
    <row r="53" spans="1:8" ht="13.5" thickBot="1">
      <c r="A53" s="24"/>
      <c r="B53" s="50"/>
      <c r="C53" s="51"/>
      <c r="D53" s="26"/>
      <c r="E53" s="96"/>
      <c r="F53" s="71" t="s">
        <v>88</v>
      </c>
      <c r="G53" s="86"/>
      <c r="H53" s="38"/>
    </row>
    <row r="54" spans="1:8" ht="12.75">
      <c r="A54" s="17">
        <v>21</v>
      </c>
      <c r="B54" s="46" t="s">
        <v>21</v>
      </c>
      <c r="C54" s="22" t="s">
        <v>8</v>
      </c>
      <c r="D54" s="23">
        <v>4</v>
      </c>
      <c r="E54" s="41">
        <v>3366.31</v>
      </c>
      <c r="F54" s="66" t="s">
        <v>89</v>
      </c>
      <c r="G54" s="84" t="str">
        <f>F55</f>
        <v>ВРУ</v>
      </c>
      <c r="H54" s="47"/>
    </row>
    <row r="55" spans="1:8" ht="13.5" thickBot="1">
      <c r="A55" s="17"/>
      <c r="B55" s="50"/>
      <c r="C55" s="22"/>
      <c r="D55" s="26"/>
      <c r="E55" s="96"/>
      <c r="F55" s="71" t="s">
        <v>90</v>
      </c>
      <c r="G55" s="86"/>
      <c r="H55" s="38"/>
    </row>
    <row r="56" spans="1:8" ht="12.75">
      <c r="A56" s="9">
        <v>22</v>
      </c>
      <c r="B56" s="55" t="s">
        <v>92</v>
      </c>
      <c r="C56" s="14" t="s">
        <v>9</v>
      </c>
      <c r="D56" s="25">
        <v>10.1</v>
      </c>
      <c r="E56" s="101">
        <v>4011.37</v>
      </c>
      <c r="F56" s="66" t="s">
        <v>43</v>
      </c>
      <c r="G56" s="84" t="str">
        <f>F57</f>
        <v>кв.24 и подвал</v>
      </c>
      <c r="H56" s="47"/>
    </row>
    <row r="57" spans="1:8" ht="13.5" thickBot="1">
      <c r="A57" s="17"/>
      <c r="B57" s="37" t="s">
        <v>18</v>
      </c>
      <c r="C57" s="22" t="s">
        <v>8</v>
      </c>
      <c r="D57" s="26">
        <v>1</v>
      </c>
      <c r="E57" s="96">
        <v>2251.7</v>
      </c>
      <c r="F57" s="64" t="s">
        <v>91</v>
      </c>
      <c r="G57" s="86"/>
      <c r="H57" s="36"/>
    </row>
    <row r="58" spans="1:8" ht="12.75">
      <c r="A58" s="9">
        <v>23</v>
      </c>
      <c r="B58" s="55" t="s">
        <v>18</v>
      </c>
      <c r="C58" s="14" t="s">
        <v>9</v>
      </c>
      <c r="D58" s="25">
        <v>2.17</v>
      </c>
      <c r="E58" s="41">
        <v>1509.89</v>
      </c>
      <c r="F58" s="54" t="s">
        <v>53</v>
      </c>
      <c r="G58" s="84" t="str">
        <f>F59</f>
        <v>кв.1</v>
      </c>
      <c r="H58" s="47"/>
    </row>
    <row r="59" spans="1:8" ht="13.5" thickBot="1">
      <c r="A59" s="17"/>
      <c r="B59" s="50"/>
      <c r="C59" s="22"/>
      <c r="D59" s="26"/>
      <c r="E59" s="97"/>
      <c r="F59" s="64" t="s">
        <v>93</v>
      </c>
      <c r="G59" s="86"/>
      <c r="H59" s="36"/>
    </row>
    <row r="60" spans="1:8" ht="12.75">
      <c r="A60" s="9">
        <v>24</v>
      </c>
      <c r="B60" s="46" t="s">
        <v>12</v>
      </c>
      <c r="C60" s="14" t="s">
        <v>9</v>
      </c>
      <c r="D60" s="25">
        <v>11.8</v>
      </c>
      <c r="E60" s="5">
        <v>18887.21</v>
      </c>
      <c r="F60" s="54" t="s">
        <v>46</v>
      </c>
      <c r="G60" s="84" t="str">
        <f>F61</f>
        <v>кв.116,113,110 и подвал</v>
      </c>
      <c r="H60" s="47"/>
    </row>
    <row r="61" spans="1:8" ht="13.5" thickBot="1">
      <c r="A61" s="17"/>
      <c r="B61" s="37"/>
      <c r="C61" s="22"/>
      <c r="D61" s="26"/>
      <c r="E61" s="97"/>
      <c r="F61" s="64" t="s">
        <v>94</v>
      </c>
      <c r="G61" s="86"/>
      <c r="H61" s="36"/>
    </row>
    <row r="62" spans="1:8" ht="12.75">
      <c r="A62" s="9">
        <v>25</v>
      </c>
      <c r="B62" s="55" t="s">
        <v>16</v>
      </c>
      <c r="C62" s="14" t="s">
        <v>9</v>
      </c>
      <c r="D62" s="25">
        <v>3.75</v>
      </c>
      <c r="E62" s="5">
        <v>4193.47</v>
      </c>
      <c r="F62" s="66" t="s">
        <v>95</v>
      </c>
      <c r="G62" s="84" t="str">
        <f>F63</f>
        <v> кв.58-59</v>
      </c>
      <c r="H62" s="47"/>
    </row>
    <row r="63" spans="1:8" ht="13.5" thickBot="1">
      <c r="A63" s="17"/>
      <c r="B63" s="50"/>
      <c r="C63" s="22"/>
      <c r="D63" s="26"/>
      <c r="E63" s="97"/>
      <c r="F63" s="64" t="s">
        <v>96</v>
      </c>
      <c r="G63" s="86"/>
      <c r="H63" s="36"/>
    </row>
    <row r="64" spans="1:8" ht="13.5" thickBot="1">
      <c r="A64" s="9">
        <v>26</v>
      </c>
      <c r="B64" s="55" t="s">
        <v>97</v>
      </c>
      <c r="C64" s="14" t="s">
        <v>8</v>
      </c>
      <c r="D64" s="25">
        <v>1</v>
      </c>
      <c r="E64" s="101">
        <v>13205.3</v>
      </c>
      <c r="F64" s="66" t="s">
        <v>31</v>
      </c>
      <c r="G64" s="66"/>
      <c r="H64" s="47"/>
    </row>
    <row r="65" spans="1:8" ht="13.5" thickBot="1">
      <c r="A65" s="17"/>
      <c r="B65" s="46" t="s">
        <v>14</v>
      </c>
      <c r="C65" s="22" t="s">
        <v>8</v>
      </c>
      <c r="D65" s="23">
        <v>2</v>
      </c>
      <c r="E65" s="102">
        <v>3987.56</v>
      </c>
      <c r="F65" s="66" t="s">
        <v>31</v>
      </c>
      <c r="G65" s="52" t="s">
        <v>99</v>
      </c>
      <c r="H65" s="44"/>
    </row>
    <row r="66" spans="1:8" ht="13.5" thickBot="1">
      <c r="A66" s="17"/>
      <c r="B66" s="46" t="s">
        <v>12</v>
      </c>
      <c r="C66" s="22" t="s">
        <v>8</v>
      </c>
      <c r="D66" s="23">
        <v>2</v>
      </c>
      <c r="E66" s="102" t="s">
        <v>98</v>
      </c>
      <c r="F66" s="66" t="s">
        <v>31</v>
      </c>
      <c r="G66" s="73" t="s">
        <v>100</v>
      </c>
      <c r="H66" s="44"/>
    </row>
    <row r="67" spans="1:8" ht="13.5" thickBot="1">
      <c r="A67" s="17"/>
      <c r="B67" s="37" t="s">
        <v>21</v>
      </c>
      <c r="C67" s="22" t="s">
        <v>8</v>
      </c>
      <c r="D67" s="26">
        <v>5</v>
      </c>
      <c r="E67" s="97">
        <v>4705.9</v>
      </c>
      <c r="F67" s="66" t="s">
        <v>31</v>
      </c>
      <c r="G67" s="64" t="s">
        <v>101</v>
      </c>
      <c r="H67" s="36"/>
    </row>
    <row r="68" spans="1:8" ht="12.75">
      <c r="A68" s="9">
        <v>27</v>
      </c>
      <c r="B68" s="46" t="s">
        <v>104</v>
      </c>
      <c r="C68" s="14" t="s">
        <v>15</v>
      </c>
      <c r="D68" s="25">
        <v>42.62</v>
      </c>
      <c r="E68" s="5">
        <v>14551.6</v>
      </c>
      <c r="F68" s="66" t="s">
        <v>102</v>
      </c>
      <c r="G68" s="86" t="str">
        <f>F69</f>
        <v>фасад</v>
      </c>
      <c r="H68" s="56"/>
    </row>
    <row r="69" spans="1:8" ht="13.5" thickBot="1">
      <c r="A69" s="17"/>
      <c r="B69" s="37"/>
      <c r="C69" s="22"/>
      <c r="D69" s="26"/>
      <c r="E69" s="97"/>
      <c r="F69" s="64" t="s">
        <v>103</v>
      </c>
      <c r="G69" s="85"/>
      <c r="H69" s="36"/>
    </row>
    <row r="70" spans="1:8" ht="12.75">
      <c r="A70" s="9">
        <v>28</v>
      </c>
      <c r="B70" s="55" t="s">
        <v>12</v>
      </c>
      <c r="C70" s="14" t="s">
        <v>8</v>
      </c>
      <c r="D70" s="25">
        <v>1</v>
      </c>
      <c r="E70" s="101">
        <v>2040.16</v>
      </c>
      <c r="F70" s="66" t="s">
        <v>144</v>
      </c>
      <c r="G70" s="86" t="str">
        <f>F71</f>
        <v>фасад</v>
      </c>
      <c r="H70" s="47"/>
    </row>
    <row r="71" spans="1:8" ht="13.5" thickBot="1">
      <c r="A71" s="17"/>
      <c r="B71" s="37" t="s">
        <v>16</v>
      </c>
      <c r="C71" s="22" t="s">
        <v>9</v>
      </c>
      <c r="D71" s="26">
        <v>5.5</v>
      </c>
      <c r="E71" s="97">
        <v>4589.32</v>
      </c>
      <c r="F71" s="64" t="s">
        <v>103</v>
      </c>
      <c r="G71" s="85"/>
      <c r="H71" s="36"/>
    </row>
    <row r="72" spans="1:8" ht="12.75">
      <c r="A72" s="9">
        <v>29</v>
      </c>
      <c r="B72" s="46" t="s">
        <v>18</v>
      </c>
      <c r="C72" s="14" t="s">
        <v>8</v>
      </c>
      <c r="D72" s="25">
        <v>1</v>
      </c>
      <c r="E72" s="101">
        <v>1945.04</v>
      </c>
      <c r="F72" s="66" t="s">
        <v>106</v>
      </c>
      <c r="G72" s="86" t="str">
        <f>F73</f>
        <v>фасад</v>
      </c>
      <c r="H72" s="47"/>
    </row>
    <row r="73" spans="1:8" ht="13.5" thickBot="1">
      <c r="A73" s="17"/>
      <c r="B73" s="46" t="s">
        <v>14</v>
      </c>
      <c r="C73" s="22" t="s">
        <v>8</v>
      </c>
      <c r="D73" s="26">
        <v>1</v>
      </c>
      <c r="E73" s="96">
        <v>841.74</v>
      </c>
      <c r="F73" s="64" t="s">
        <v>103</v>
      </c>
      <c r="G73" s="85"/>
      <c r="H73" s="36"/>
    </row>
    <row r="74" spans="1:8" ht="12.75">
      <c r="A74" s="9">
        <v>30</v>
      </c>
      <c r="B74" s="55" t="s">
        <v>30</v>
      </c>
      <c r="C74" s="14" t="s">
        <v>15</v>
      </c>
      <c r="D74" s="25">
        <v>12.94</v>
      </c>
      <c r="E74" s="5">
        <v>7035.27</v>
      </c>
      <c r="F74" s="66" t="s">
        <v>145</v>
      </c>
      <c r="G74" s="86" t="str">
        <f>F75</f>
        <v>фасад</v>
      </c>
      <c r="H74" s="47"/>
    </row>
    <row r="75" spans="1:8" ht="13.5" thickBot="1">
      <c r="A75" s="17"/>
      <c r="B75" s="43"/>
      <c r="C75" s="22"/>
      <c r="D75" s="26"/>
      <c r="E75" s="96"/>
      <c r="F75" s="64" t="s">
        <v>103</v>
      </c>
      <c r="G75" s="85"/>
      <c r="H75" s="36"/>
    </row>
    <row r="76" spans="1:8" ht="12.75">
      <c r="A76" s="9">
        <v>31</v>
      </c>
      <c r="B76" s="55" t="s">
        <v>30</v>
      </c>
      <c r="C76" s="14" t="s">
        <v>15</v>
      </c>
      <c r="D76" s="25">
        <v>4.18</v>
      </c>
      <c r="E76" s="101">
        <v>3339.56</v>
      </c>
      <c r="F76" s="66" t="s">
        <v>105</v>
      </c>
      <c r="G76" s="86" t="str">
        <f>F77</f>
        <v>фасад</v>
      </c>
      <c r="H76" s="47"/>
    </row>
    <row r="77" spans="1:8" ht="13.5" thickBot="1">
      <c r="A77" s="17"/>
      <c r="B77" s="81" t="s">
        <v>108</v>
      </c>
      <c r="C77" s="22" t="s">
        <v>9</v>
      </c>
      <c r="D77" s="23">
        <v>13.9</v>
      </c>
      <c r="E77" s="102">
        <v>5602.85</v>
      </c>
      <c r="F77" s="64" t="s">
        <v>103</v>
      </c>
      <c r="G77" s="85"/>
      <c r="H77" s="36"/>
    </row>
    <row r="78" spans="1:8" ht="13.5" thickBot="1">
      <c r="A78" s="17"/>
      <c r="B78" s="46" t="s">
        <v>12</v>
      </c>
      <c r="C78" s="22" t="s">
        <v>8</v>
      </c>
      <c r="D78" s="26">
        <v>2</v>
      </c>
      <c r="E78" s="96">
        <v>12219.7</v>
      </c>
      <c r="F78" s="66" t="s">
        <v>146</v>
      </c>
      <c r="G78" s="86" t="str">
        <f>F79</f>
        <v>фасад</v>
      </c>
      <c r="H78" s="36"/>
    </row>
    <row r="79" spans="1:8" ht="13.5" thickBot="1">
      <c r="A79" s="9">
        <v>32</v>
      </c>
      <c r="B79" s="55" t="s">
        <v>16</v>
      </c>
      <c r="C79" s="14" t="s">
        <v>9</v>
      </c>
      <c r="D79" s="25">
        <v>2.8</v>
      </c>
      <c r="E79" s="5">
        <v>2351.45</v>
      </c>
      <c r="F79" s="64" t="s">
        <v>103</v>
      </c>
      <c r="G79" s="85"/>
      <c r="H79" s="47"/>
    </row>
    <row r="80" spans="1:8" ht="13.5" thickBot="1">
      <c r="A80" s="17"/>
      <c r="B80" s="49"/>
      <c r="C80" s="22"/>
      <c r="D80" s="26"/>
      <c r="E80" s="96"/>
      <c r="F80" s="66" t="s">
        <v>147</v>
      </c>
      <c r="G80" s="86" t="str">
        <f>F81</f>
        <v>фасад</v>
      </c>
      <c r="H80" s="36"/>
    </row>
    <row r="81" spans="1:8" ht="13.5" thickBot="1">
      <c r="A81" s="9">
        <v>33</v>
      </c>
      <c r="B81" s="46" t="s">
        <v>104</v>
      </c>
      <c r="C81" s="14" t="s">
        <v>15</v>
      </c>
      <c r="D81" s="25">
        <v>155.95</v>
      </c>
      <c r="E81" s="5">
        <v>21956.27</v>
      </c>
      <c r="F81" s="64" t="s">
        <v>103</v>
      </c>
      <c r="G81" s="85"/>
      <c r="H81" s="56"/>
    </row>
    <row r="82" spans="1:8" ht="13.5" thickBot="1">
      <c r="A82" s="17"/>
      <c r="B82" s="37"/>
      <c r="C82" s="22"/>
      <c r="D82" s="26"/>
      <c r="E82" s="97"/>
      <c r="F82" s="66" t="s">
        <v>148</v>
      </c>
      <c r="G82" s="86" t="str">
        <f>F83</f>
        <v>фасад</v>
      </c>
      <c r="H82" s="36"/>
    </row>
    <row r="83" spans="1:8" ht="13.5" thickBot="1">
      <c r="A83" s="9">
        <v>34</v>
      </c>
      <c r="B83" s="46" t="s">
        <v>12</v>
      </c>
      <c r="C83" s="14" t="s">
        <v>9</v>
      </c>
      <c r="D83" s="25">
        <v>1</v>
      </c>
      <c r="E83" s="5">
        <v>1692.99</v>
      </c>
      <c r="F83" s="64" t="s">
        <v>103</v>
      </c>
      <c r="G83" s="85"/>
      <c r="H83" s="47"/>
    </row>
    <row r="84" spans="1:8" ht="13.5" thickBot="1">
      <c r="A84" s="17"/>
      <c r="B84" s="37"/>
      <c r="C84" s="22"/>
      <c r="D84" s="26"/>
      <c r="E84" s="97"/>
      <c r="F84" s="66" t="s">
        <v>149</v>
      </c>
      <c r="G84" s="86"/>
      <c r="H84" s="36"/>
    </row>
    <row r="85" spans="1:8" ht="13.5" thickBot="1">
      <c r="A85" s="9">
        <v>35</v>
      </c>
      <c r="B85" s="55" t="s">
        <v>115</v>
      </c>
      <c r="C85" s="14" t="s">
        <v>8</v>
      </c>
      <c r="D85" s="25">
        <v>1</v>
      </c>
      <c r="E85" s="101">
        <v>10611.3</v>
      </c>
      <c r="F85" s="66" t="s">
        <v>114</v>
      </c>
      <c r="G85" s="86"/>
      <c r="H85" s="47"/>
    </row>
    <row r="86" spans="1:8" ht="13.5" thickBot="1">
      <c r="A86" s="17"/>
      <c r="B86" s="67" t="s">
        <v>14</v>
      </c>
      <c r="C86" s="22" t="s">
        <v>9</v>
      </c>
      <c r="D86" s="23">
        <v>0.9</v>
      </c>
      <c r="E86" s="102">
        <v>2683.64</v>
      </c>
      <c r="F86" s="66" t="s">
        <v>114</v>
      </c>
      <c r="G86" s="68" t="s">
        <v>17</v>
      </c>
      <c r="H86" s="36"/>
    </row>
    <row r="87" spans="1:8" ht="13.5" thickBot="1">
      <c r="A87" s="24"/>
      <c r="B87" s="50" t="s">
        <v>16</v>
      </c>
      <c r="C87" s="51" t="s">
        <v>9</v>
      </c>
      <c r="D87" s="26">
        <v>8.2</v>
      </c>
      <c r="E87" s="96">
        <v>6491.1</v>
      </c>
      <c r="F87" s="66" t="s">
        <v>114</v>
      </c>
      <c r="G87" s="85"/>
      <c r="H87" s="36"/>
    </row>
    <row r="88" spans="1:8" ht="13.5" thickBot="1">
      <c r="A88" s="13">
        <v>36</v>
      </c>
      <c r="B88" s="55" t="s">
        <v>132</v>
      </c>
      <c r="C88" s="27" t="s">
        <v>8</v>
      </c>
      <c r="D88" s="39" t="s">
        <v>11</v>
      </c>
      <c r="E88" s="7">
        <v>7481.14</v>
      </c>
      <c r="F88" s="54" t="s">
        <v>133</v>
      </c>
      <c r="G88" s="84"/>
      <c r="H88" s="47"/>
    </row>
    <row r="89" spans="1:8" ht="13.5" thickBot="1">
      <c r="A89" s="24"/>
      <c r="B89" s="37"/>
      <c r="C89" s="29"/>
      <c r="D89" s="31"/>
      <c r="E89" s="93"/>
      <c r="F89" s="63"/>
      <c r="G89" s="85"/>
      <c r="H89" s="38"/>
    </row>
    <row r="90" spans="1:8" ht="13.5" thickBot="1">
      <c r="A90" s="9">
        <v>37</v>
      </c>
      <c r="B90" s="80" t="s">
        <v>134</v>
      </c>
      <c r="C90" s="14" t="s">
        <v>141</v>
      </c>
      <c r="D90" s="25">
        <v>1</v>
      </c>
      <c r="E90" s="40">
        <v>45000</v>
      </c>
      <c r="F90" s="54" t="s">
        <v>135</v>
      </c>
      <c r="G90" s="84"/>
      <c r="H90" s="70"/>
    </row>
    <row r="91" spans="1:8" ht="13.5" thickBot="1">
      <c r="A91" s="11"/>
      <c r="B91" s="58"/>
      <c r="C91" s="29"/>
      <c r="D91" s="26"/>
      <c r="E91" s="96"/>
      <c r="F91" s="59"/>
      <c r="G91" s="87"/>
      <c r="H91" s="43"/>
    </row>
    <row r="92" spans="1:8" ht="13.5" thickBot="1">
      <c r="A92" s="9">
        <v>38</v>
      </c>
      <c r="B92" s="60" t="s">
        <v>136</v>
      </c>
      <c r="C92" s="57" t="s">
        <v>138</v>
      </c>
      <c r="D92" s="25">
        <v>1</v>
      </c>
      <c r="E92" s="26">
        <v>21850</v>
      </c>
      <c r="F92" s="54" t="s">
        <v>35</v>
      </c>
      <c r="G92" s="84" t="s">
        <v>17</v>
      </c>
      <c r="H92" s="70"/>
    </row>
    <row r="93" spans="1:8" ht="13.5" thickBot="1">
      <c r="A93" s="11"/>
      <c r="B93" s="50" t="s">
        <v>137</v>
      </c>
      <c r="C93" s="29"/>
      <c r="D93" s="26"/>
      <c r="E93" s="93"/>
      <c r="F93" s="62"/>
      <c r="G93" s="87"/>
      <c r="H93" s="38"/>
    </row>
    <row r="94" spans="1:8" ht="12.75">
      <c r="A94" s="9">
        <v>39</v>
      </c>
      <c r="B94" s="69" t="s">
        <v>140</v>
      </c>
      <c r="C94" s="14" t="s">
        <v>8</v>
      </c>
      <c r="D94" s="25">
        <v>1</v>
      </c>
      <c r="E94" s="101">
        <v>13500</v>
      </c>
      <c r="F94" s="54" t="s">
        <v>35</v>
      </c>
      <c r="G94" s="84" t="s">
        <v>17</v>
      </c>
      <c r="H94" s="70"/>
    </row>
    <row r="95" spans="1:7" ht="13.5" thickBot="1">
      <c r="A95" s="11"/>
      <c r="B95" s="50" t="s">
        <v>139</v>
      </c>
      <c r="C95" s="29" t="s">
        <v>8</v>
      </c>
      <c r="D95" s="26">
        <v>1</v>
      </c>
      <c r="E95" s="96">
        <v>650</v>
      </c>
      <c r="F95" s="62"/>
      <c r="G95" s="87"/>
    </row>
    <row r="96" spans="1:8" ht="13.5" thickBot="1">
      <c r="A96" s="9">
        <v>40</v>
      </c>
      <c r="B96" s="60" t="s">
        <v>24</v>
      </c>
      <c r="C96" s="14" t="s">
        <v>9</v>
      </c>
      <c r="D96" s="25">
        <v>6</v>
      </c>
      <c r="E96" s="26">
        <v>1152.21</v>
      </c>
      <c r="F96" s="54" t="s">
        <v>130</v>
      </c>
      <c r="G96" s="62" t="s">
        <v>131</v>
      </c>
      <c r="H96" s="56"/>
    </row>
    <row r="97" spans="1:8" ht="13.5" thickBot="1">
      <c r="A97" s="11"/>
      <c r="B97" s="61" t="s">
        <v>25</v>
      </c>
      <c r="C97" s="29"/>
      <c r="D97" s="26"/>
      <c r="E97" s="96"/>
      <c r="G97" s="87"/>
      <c r="H97" s="38"/>
    </row>
    <row r="98" spans="1:8" ht="12.75">
      <c r="A98" s="9">
        <v>41</v>
      </c>
      <c r="B98" s="55" t="s">
        <v>122</v>
      </c>
      <c r="C98" s="14" t="s">
        <v>8</v>
      </c>
      <c r="D98" s="25">
        <v>1</v>
      </c>
      <c r="E98" s="20">
        <v>4000</v>
      </c>
      <c r="F98" s="54" t="s">
        <v>123</v>
      </c>
      <c r="G98" s="84"/>
      <c r="H98" s="56"/>
    </row>
    <row r="99" spans="1:7" ht="13.5" thickBot="1">
      <c r="A99" s="11"/>
      <c r="B99" s="79"/>
      <c r="C99" s="29"/>
      <c r="D99" s="26"/>
      <c r="E99" s="96"/>
      <c r="F99" s="62"/>
      <c r="G99" s="87"/>
    </row>
    <row r="100" spans="1:8" ht="13.5" thickBot="1">
      <c r="A100" s="9">
        <v>42</v>
      </c>
      <c r="B100" s="60" t="s">
        <v>47</v>
      </c>
      <c r="C100" s="14" t="s">
        <v>48</v>
      </c>
      <c r="D100" s="25">
        <v>1</v>
      </c>
      <c r="E100" s="26">
        <v>50281</v>
      </c>
      <c r="F100" s="54" t="s">
        <v>116</v>
      </c>
      <c r="G100" s="78" t="s">
        <v>117</v>
      </c>
      <c r="H100" s="70"/>
    </row>
    <row r="101" spans="1:8" ht="13.5" thickBot="1">
      <c r="A101" s="11"/>
      <c r="B101" s="61" t="s">
        <v>49</v>
      </c>
      <c r="C101" s="29"/>
      <c r="D101" s="26"/>
      <c r="E101" s="96"/>
      <c r="G101" s="87"/>
      <c r="H101" s="38"/>
    </row>
    <row r="102" spans="1:8" ht="13.5" thickBot="1">
      <c r="A102" s="9">
        <v>43</v>
      </c>
      <c r="B102" s="60" t="s">
        <v>119</v>
      </c>
      <c r="C102" s="14" t="s">
        <v>8</v>
      </c>
      <c r="D102" s="25">
        <v>2</v>
      </c>
      <c r="E102" s="26">
        <v>1263.46</v>
      </c>
      <c r="F102" s="54" t="s">
        <v>118</v>
      </c>
      <c r="G102" s="62" t="s">
        <v>120</v>
      </c>
      <c r="H102" s="56"/>
    </row>
    <row r="103" spans="1:8" ht="13.5" thickBot="1">
      <c r="A103" s="11"/>
      <c r="B103" s="61" t="s">
        <v>49</v>
      </c>
      <c r="C103" s="29"/>
      <c r="D103" s="26"/>
      <c r="E103" s="96"/>
      <c r="G103" s="87"/>
      <c r="H103" s="38"/>
    </row>
    <row r="104" spans="1:8" ht="13.5" thickBot="1">
      <c r="A104" s="9">
        <v>44</v>
      </c>
      <c r="B104" s="60" t="s">
        <v>47</v>
      </c>
      <c r="C104" s="14" t="s">
        <v>48</v>
      </c>
      <c r="D104" s="25">
        <v>1</v>
      </c>
      <c r="E104" s="26">
        <v>7050</v>
      </c>
      <c r="F104" s="54" t="s">
        <v>42</v>
      </c>
      <c r="G104" s="62" t="s">
        <v>50</v>
      </c>
      <c r="H104" s="56"/>
    </row>
    <row r="105" spans="1:8" ht="13.5" thickBot="1">
      <c r="A105" s="11"/>
      <c r="B105" s="61" t="s">
        <v>49</v>
      </c>
      <c r="C105" s="29"/>
      <c r="D105" s="26"/>
      <c r="E105" s="96"/>
      <c r="G105" s="87"/>
      <c r="H105" s="38"/>
    </row>
    <row r="106" spans="1:8" ht="13.5" thickBot="1">
      <c r="A106" s="9">
        <v>45</v>
      </c>
      <c r="B106" s="60" t="s">
        <v>33</v>
      </c>
      <c r="C106" s="14" t="s">
        <v>52</v>
      </c>
      <c r="D106" s="25">
        <v>1</v>
      </c>
      <c r="E106" s="26">
        <v>1280</v>
      </c>
      <c r="F106" s="54" t="s">
        <v>51</v>
      </c>
      <c r="G106" s="62" t="s">
        <v>17</v>
      </c>
      <c r="H106" s="56"/>
    </row>
    <row r="107" spans="1:8" ht="13.5" thickBot="1">
      <c r="A107" s="11"/>
      <c r="B107" s="50" t="s">
        <v>32</v>
      </c>
      <c r="C107" s="29"/>
      <c r="D107" s="26"/>
      <c r="E107" s="96"/>
      <c r="G107" s="87"/>
      <c r="H107" s="38"/>
    </row>
    <row r="108" spans="1:8" ht="13.5" thickBot="1">
      <c r="A108" s="9">
        <v>46</v>
      </c>
      <c r="B108" s="60" t="s">
        <v>33</v>
      </c>
      <c r="C108" s="14" t="s">
        <v>8</v>
      </c>
      <c r="D108" s="25">
        <v>1</v>
      </c>
      <c r="E108" s="26">
        <v>1700</v>
      </c>
      <c r="F108" s="54" t="s">
        <v>19</v>
      </c>
      <c r="G108" s="62" t="s">
        <v>17</v>
      </c>
      <c r="H108" s="56"/>
    </row>
    <row r="109" spans="1:8" ht="13.5" thickBot="1">
      <c r="A109" s="11"/>
      <c r="B109" s="50" t="s">
        <v>32</v>
      </c>
      <c r="C109" s="29"/>
      <c r="D109" s="26"/>
      <c r="E109" s="93"/>
      <c r="G109" s="87"/>
      <c r="H109" s="38"/>
    </row>
    <row r="110" spans="1:8" ht="13.5" thickBot="1">
      <c r="A110" s="9">
        <v>47</v>
      </c>
      <c r="B110" s="46" t="s">
        <v>12</v>
      </c>
      <c r="C110" s="14"/>
      <c r="D110" s="25"/>
      <c r="E110" s="26">
        <v>767825</v>
      </c>
      <c r="F110" s="54" t="s">
        <v>121</v>
      </c>
      <c r="G110" s="59" t="s">
        <v>17</v>
      </c>
      <c r="H110" s="70"/>
    </row>
    <row r="111" spans="1:8" ht="13.5" thickBot="1">
      <c r="A111" s="11"/>
      <c r="B111" s="37"/>
      <c r="C111" s="29" t="s">
        <v>9</v>
      </c>
      <c r="D111" s="26">
        <v>261.7</v>
      </c>
      <c r="E111" s="96"/>
      <c r="G111" s="88"/>
      <c r="H111" s="38"/>
    </row>
    <row r="112" spans="1:8" ht="12.75">
      <c r="A112" s="9">
        <v>48</v>
      </c>
      <c r="B112" s="55" t="s">
        <v>124</v>
      </c>
      <c r="C112" s="14" t="s">
        <v>8</v>
      </c>
      <c r="D112" s="25">
        <v>1</v>
      </c>
      <c r="E112" s="20">
        <v>12000</v>
      </c>
      <c r="F112" s="54" t="s">
        <v>125</v>
      </c>
      <c r="G112" s="84"/>
      <c r="H112" s="56"/>
    </row>
    <row r="113" spans="1:7" ht="13.5" thickBot="1">
      <c r="A113" s="11"/>
      <c r="B113" s="79"/>
      <c r="C113" s="29"/>
      <c r="D113" s="26"/>
      <c r="E113" s="96"/>
      <c r="F113" s="62"/>
      <c r="G113" s="87"/>
    </row>
    <row r="114" spans="1:8" ht="13.5" thickBot="1">
      <c r="A114" s="9">
        <v>49</v>
      </c>
      <c r="B114" s="60" t="s">
        <v>24</v>
      </c>
      <c r="C114" s="14" t="s">
        <v>9</v>
      </c>
      <c r="D114" s="25">
        <v>44.1</v>
      </c>
      <c r="E114" s="26">
        <v>1965.11</v>
      </c>
      <c r="F114" s="54" t="s">
        <v>126</v>
      </c>
      <c r="G114" s="62" t="s">
        <v>127</v>
      </c>
      <c r="H114" s="56"/>
    </row>
    <row r="115" spans="1:8" ht="13.5" thickBot="1">
      <c r="A115" s="11"/>
      <c r="B115" s="61"/>
      <c r="C115" s="29"/>
      <c r="D115" s="26"/>
      <c r="E115" s="96"/>
      <c r="G115" s="87"/>
      <c r="H115" s="38"/>
    </row>
    <row r="116" spans="1:8" ht="13.5" thickBot="1">
      <c r="A116" s="9">
        <v>50</v>
      </c>
      <c r="B116" s="60" t="s">
        <v>24</v>
      </c>
      <c r="C116" s="14" t="s">
        <v>9</v>
      </c>
      <c r="D116" s="25">
        <v>14.4</v>
      </c>
      <c r="E116" s="26">
        <v>1317.86</v>
      </c>
      <c r="F116" s="54" t="s">
        <v>128</v>
      </c>
      <c r="G116" s="62" t="s">
        <v>129</v>
      </c>
      <c r="H116" s="56"/>
    </row>
    <row r="117" spans="1:8" ht="13.5" thickBot="1">
      <c r="A117" s="11"/>
      <c r="B117" s="61" t="s">
        <v>25</v>
      </c>
      <c r="C117" s="29"/>
      <c r="D117" s="26"/>
      <c r="E117" s="96"/>
      <c r="G117" s="87"/>
      <c r="H117" s="38"/>
    </row>
  </sheetData>
  <sheetProtection/>
  <mergeCells count="2">
    <mergeCell ref="B6:G6"/>
    <mergeCell ref="D7:E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3">
      <selection activeCell="A61" sqref="A61:IV61"/>
    </sheetView>
  </sheetViews>
  <sheetFormatPr defaultColWidth="9.00390625" defaultRowHeight="12.75"/>
  <cols>
    <col min="1" max="1" width="49.00390625" style="53" customWidth="1"/>
    <col min="2" max="4" width="8.875" style="53" customWidth="1"/>
    <col min="5" max="5" width="46.25390625" style="53" customWidth="1"/>
    <col min="6" max="6" width="23.875" style="53" customWidth="1"/>
  </cols>
  <sheetData>
    <row r="1" spans="1:6" s="107" customFormat="1" ht="12.75">
      <c r="A1" s="106" t="s">
        <v>150</v>
      </c>
      <c r="B1" s="106" t="s">
        <v>151</v>
      </c>
      <c r="C1" s="106" t="s">
        <v>152</v>
      </c>
      <c r="D1" s="106" t="s">
        <v>153</v>
      </c>
      <c r="E1" s="106" t="s">
        <v>154</v>
      </c>
      <c r="F1" s="106" t="s">
        <v>155</v>
      </c>
    </row>
    <row r="2" spans="1:5" ht="12.75">
      <c r="A2" s="53" t="s">
        <v>115</v>
      </c>
      <c r="B2" s="53" t="s">
        <v>8</v>
      </c>
      <c r="C2" s="53">
        <v>1</v>
      </c>
      <c r="D2" s="53">
        <v>10611.3</v>
      </c>
      <c r="E2" s="53" t="s">
        <v>114</v>
      </c>
    </row>
    <row r="3" spans="1:6" ht="12.75">
      <c r="A3" s="53" t="s">
        <v>14</v>
      </c>
      <c r="B3" s="53" t="s">
        <v>9</v>
      </c>
      <c r="C3" s="53">
        <v>0.9</v>
      </c>
      <c r="D3" s="53">
        <v>2683.64</v>
      </c>
      <c r="E3" s="53" t="s">
        <v>114</v>
      </c>
      <c r="F3" s="53" t="s">
        <v>17</v>
      </c>
    </row>
    <row r="4" spans="1:5" ht="12.75">
      <c r="A4" s="53" t="s">
        <v>16</v>
      </c>
      <c r="B4" s="53" t="s">
        <v>9</v>
      </c>
      <c r="C4" s="53">
        <v>8.2</v>
      </c>
      <c r="D4" s="53">
        <v>6491.1</v>
      </c>
      <c r="E4" s="53" t="s">
        <v>114</v>
      </c>
    </row>
    <row r="5" spans="1:6" ht="12.75">
      <c r="A5" s="53" t="s">
        <v>159</v>
      </c>
      <c r="B5" s="53" t="s">
        <v>48</v>
      </c>
      <c r="C5" s="53">
        <v>1</v>
      </c>
      <c r="D5" s="53">
        <v>50281</v>
      </c>
      <c r="E5" s="53" t="s">
        <v>116</v>
      </c>
      <c r="F5" s="53" t="s">
        <v>117</v>
      </c>
    </row>
    <row r="6" spans="1:5" ht="12.75">
      <c r="A6" s="53" t="s">
        <v>132</v>
      </c>
      <c r="B6" s="53" t="s">
        <v>8</v>
      </c>
      <c r="C6" s="53" t="s">
        <v>11</v>
      </c>
      <c r="D6" s="53">
        <v>7481.14</v>
      </c>
      <c r="E6" s="53" t="s">
        <v>133</v>
      </c>
    </row>
    <row r="7" spans="1:6" ht="12.75">
      <c r="A7" s="53" t="s">
        <v>47</v>
      </c>
      <c r="B7" s="53" t="s">
        <v>48</v>
      </c>
      <c r="C7" s="53">
        <v>1</v>
      </c>
      <c r="D7" s="53">
        <v>7050</v>
      </c>
      <c r="E7" s="53" t="s">
        <v>42</v>
      </c>
      <c r="F7" s="53" t="s">
        <v>50</v>
      </c>
    </row>
    <row r="8" spans="1:6" ht="12.75">
      <c r="A8" s="53" t="s">
        <v>16</v>
      </c>
      <c r="B8" s="53" t="s">
        <v>9</v>
      </c>
      <c r="C8" s="53">
        <v>5.9</v>
      </c>
      <c r="D8" s="53">
        <v>5582.99</v>
      </c>
      <c r="E8" s="53" t="s">
        <v>41</v>
      </c>
      <c r="F8" s="53" t="s">
        <v>88</v>
      </c>
    </row>
    <row r="9" spans="1:6" ht="12.75">
      <c r="A9" s="53" t="s">
        <v>21</v>
      </c>
      <c r="B9" s="53" t="s">
        <v>8</v>
      </c>
      <c r="C9" s="53">
        <v>4</v>
      </c>
      <c r="D9" s="53">
        <v>3366.31</v>
      </c>
      <c r="E9" s="53" t="s">
        <v>89</v>
      </c>
      <c r="F9" s="53" t="s">
        <v>90</v>
      </c>
    </row>
    <row r="10" spans="1:6" ht="12.75">
      <c r="A10" s="53" t="s">
        <v>92</v>
      </c>
      <c r="B10" s="53" t="s">
        <v>9</v>
      </c>
      <c r="C10" s="53">
        <v>10.1</v>
      </c>
      <c r="D10" s="53">
        <v>4011.37</v>
      </c>
      <c r="E10" s="53" t="s">
        <v>43</v>
      </c>
      <c r="F10" s="53" t="s">
        <v>91</v>
      </c>
    </row>
    <row r="11" spans="1:5" ht="12.75">
      <c r="A11" s="53" t="s">
        <v>18</v>
      </c>
      <c r="B11" s="53" t="s">
        <v>8</v>
      </c>
      <c r="C11" s="53">
        <v>1</v>
      </c>
      <c r="D11" s="53">
        <v>2251.7</v>
      </c>
      <c r="E11" s="53" t="s">
        <v>43</v>
      </c>
    </row>
    <row r="12" spans="1:6" ht="12.75">
      <c r="A12" s="53" t="s">
        <v>12</v>
      </c>
      <c r="B12" s="53" t="s">
        <v>9</v>
      </c>
      <c r="C12" s="53">
        <v>2.45</v>
      </c>
      <c r="D12" s="53">
        <v>5388.44</v>
      </c>
      <c r="E12" s="53" t="s">
        <v>38</v>
      </c>
      <c r="F12" s="53" t="s">
        <v>81</v>
      </c>
    </row>
    <row r="13" spans="1:6" ht="12.75">
      <c r="A13" s="53" t="s">
        <v>12</v>
      </c>
      <c r="B13" s="53" t="s">
        <v>8</v>
      </c>
      <c r="C13" s="53">
        <v>8</v>
      </c>
      <c r="D13" s="53">
        <v>9601.99</v>
      </c>
      <c r="E13" s="53" t="s">
        <v>82</v>
      </c>
      <c r="F13" s="53" t="s">
        <v>83</v>
      </c>
    </row>
    <row r="14" spans="1:5" ht="12.75">
      <c r="A14" s="53" t="s">
        <v>124</v>
      </c>
      <c r="B14" s="53" t="s">
        <v>8</v>
      </c>
      <c r="C14" s="53">
        <v>1</v>
      </c>
      <c r="D14" s="53">
        <v>12000</v>
      </c>
      <c r="E14" s="53" t="s">
        <v>82</v>
      </c>
    </row>
    <row r="15" spans="1:6" ht="12.75">
      <c r="A15" s="53" t="s">
        <v>161</v>
      </c>
      <c r="B15" s="53" t="s">
        <v>52</v>
      </c>
      <c r="C15" s="53">
        <v>1</v>
      </c>
      <c r="D15" s="53">
        <v>1280</v>
      </c>
      <c r="E15" s="53" t="s">
        <v>82</v>
      </c>
      <c r="F15" s="53" t="s">
        <v>17</v>
      </c>
    </row>
    <row r="16" spans="1:5" ht="12.75">
      <c r="A16" s="53" t="s">
        <v>85</v>
      </c>
      <c r="B16" s="53" t="s">
        <v>8</v>
      </c>
      <c r="C16" s="53">
        <v>3</v>
      </c>
      <c r="D16" s="53">
        <v>1379.26</v>
      </c>
      <c r="E16" s="53" t="s">
        <v>84</v>
      </c>
    </row>
    <row r="17" spans="1:6" ht="12.75">
      <c r="A17" s="53" t="s">
        <v>85</v>
      </c>
      <c r="B17" s="53" t="s">
        <v>8</v>
      </c>
      <c r="C17" s="53">
        <v>2</v>
      </c>
      <c r="D17" s="53">
        <v>930.5</v>
      </c>
      <c r="E17" s="53" t="s">
        <v>39</v>
      </c>
      <c r="F17" s="53" t="s">
        <v>86</v>
      </c>
    </row>
    <row r="18" spans="1:5" ht="12.75">
      <c r="A18" s="53" t="s">
        <v>18</v>
      </c>
      <c r="B18" s="53" t="s">
        <v>8</v>
      </c>
      <c r="C18" s="53">
        <v>2</v>
      </c>
      <c r="D18" s="53">
        <v>8598.29</v>
      </c>
      <c r="E18" s="53" t="s">
        <v>39</v>
      </c>
    </row>
    <row r="19" spans="1:5" ht="12.75">
      <c r="A19" s="53" t="s">
        <v>134</v>
      </c>
      <c r="B19" s="53" t="s">
        <v>141</v>
      </c>
      <c r="C19" s="53">
        <v>1</v>
      </c>
      <c r="D19" s="53">
        <v>45000</v>
      </c>
      <c r="E19" s="53" t="s">
        <v>162</v>
      </c>
    </row>
    <row r="20" spans="1:6" ht="12.75">
      <c r="A20" s="53" t="s">
        <v>12</v>
      </c>
      <c r="B20" s="53" t="s">
        <v>8</v>
      </c>
      <c r="C20" s="53">
        <v>1</v>
      </c>
      <c r="D20" s="53">
        <v>778.47</v>
      </c>
      <c r="E20" s="53" t="s">
        <v>22</v>
      </c>
      <c r="F20" s="53" t="s">
        <v>79</v>
      </c>
    </row>
    <row r="21" spans="1:6" ht="12.75">
      <c r="A21" s="53" t="s">
        <v>21</v>
      </c>
      <c r="B21" s="53" t="s">
        <v>8</v>
      </c>
      <c r="C21" s="53">
        <v>2</v>
      </c>
      <c r="D21" s="53">
        <v>1665.8</v>
      </c>
      <c r="E21" s="53" t="s">
        <v>23</v>
      </c>
      <c r="F21" s="53" t="s">
        <v>80</v>
      </c>
    </row>
    <row r="22" spans="1:6" ht="12.75">
      <c r="A22" s="53" t="s">
        <v>161</v>
      </c>
      <c r="B22" s="53" t="s">
        <v>8</v>
      </c>
      <c r="C22" s="53">
        <v>1</v>
      </c>
      <c r="D22" s="53">
        <v>1700</v>
      </c>
      <c r="E22" s="53" t="s">
        <v>163</v>
      </c>
      <c r="F22" s="53" t="s">
        <v>17</v>
      </c>
    </row>
    <row r="23" spans="1:6" ht="12.75">
      <c r="A23" s="53" t="s">
        <v>18</v>
      </c>
      <c r="B23" s="53" t="s">
        <v>9</v>
      </c>
      <c r="C23" s="53">
        <v>2.17</v>
      </c>
      <c r="D23" s="53">
        <v>1509.89</v>
      </c>
      <c r="E23" s="53" t="s">
        <v>53</v>
      </c>
      <c r="F23" s="53" t="s">
        <v>93</v>
      </c>
    </row>
    <row r="24" spans="1:6" ht="12.75">
      <c r="A24" s="53" t="s">
        <v>12</v>
      </c>
      <c r="B24" s="53" t="s">
        <v>9</v>
      </c>
      <c r="C24" s="53">
        <v>11.8</v>
      </c>
      <c r="D24" s="53">
        <v>18887.21</v>
      </c>
      <c r="E24" s="53" t="s">
        <v>46</v>
      </c>
      <c r="F24" s="53" t="s">
        <v>94</v>
      </c>
    </row>
    <row r="25" spans="1:6" ht="12.75">
      <c r="A25" s="53" t="s">
        <v>104</v>
      </c>
      <c r="B25" s="53" t="s">
        <v>15</v>
      </c>
      <c r="C25" s="53">
        <v>155.95</v>
      </c>
      <c r="D25" s="53">
        <v>21956.27</v>
      </c>
      <c r="E25" s="53" t="s">
        <v>111</v>
      </c>
      <c r="F25" s="53" t="s">
        <v>103</v>
      </c>
    </row>
    <row r="26" spans="1:6" ht="12.75">
      <c r="A26" s="53" t="s">
        <v>16</v>
      </c>
      <c r="B26" s="53" t="s">
        <v>9</v>
      </c>
      <c r="C26" s="53">
        <v>2.8</v>
      </c>
      <c r="D26" s="53">
        <v>2351.45</v>
      </c>
      <c r="E26" s="53" t="s">
        <v>110</v>
      </c>
      <c r="F26" s="53" t="s">
        <v>40</v>
      </c>
    </row>
    <row r="27" spans="1:6" ht="12.75">
      <c r="A27" s="53" t="s">
        <v>24</v>
      </c>
      <c r="B27" s="53" t="s">
        <v>9</v>
      </c>
      <c r="C27" s="53">
        <v>44.1</v>
      </c>
      <c r="D27" s="53">
        <v>1965.11</v>
      </c>
      <c r="E27" s="53" t="s">
        <v>126</v>
      </c>
      <c r="F27" s="53" t="s">
        <v>127</v>
      </c>
    </row>
    <row r="28" spans="1:6" ht="12.75">
      <c r="A28" s="53" t="s">
        <v>16</v>
      </c>
      <c r="B28" s="53" t="s">
        <v>9</v>
      </c>
      <c r="C28" s="53" t="s">
        <v>62</v>
      </c>
      <c r="D28" s="53">
        <v>2761.22</v>
      </c>
      <c r="E28" s="53" t="s">
        <v>36</v>
      </c>
      <c r="F28" s="53" t="s">
        <v>63</v>
      </c>
    </row>
    <row r="29" spans="1:5" ht="12.75">
      <c r="A29" s="53" t="s">
        <v>66</v>
      </c>
      <c r="B29" s="53" t="s">
        <v>8</v>
      </c>
      <c r="C29" s="53" t="s">
        <v>67</v>
      </c>
      <c r="D29" s="53">
        <v>13008.08</v>
      </c>
      <c r="E29" s="53" t="s">
        <v>65</v>
      </c>
    </row>
    <row r="30" spans="1:6" ht="12.75">
      <c r="A30" s="53" t="s">
        <v>66</v>
      </c>
      <c r="B30" s="53" t="s">
        <v>8</v>
      </c>
      <c r="C30" s="53" t="s">
        <v>67</v>
      </c>
      <c r="D30" s="53" t="s">
        <v>68</v>
      </c>
      <c r="E30" s="53" t="s">
        <v>70</v>
      </c>
      <c r="F30" s="53" t="s">
        <v>17</v>
      </c>
    </row>
    <row r="31" spans="1:5" ht="12.75">
      <c r="A31" s="53" t="s">
        <v>69</v>
      </c>
      <c r="B31" s="53" t="s">
        <v>8</v>
      </c>
      <c r="C31" s="53" t="s">
        <v>11</v>
      </c>
      <c r="D31" s="53" t="s">
        <v>142</v>
      </c>
      <c r="E31" s="53" t="s">
        <v>70</v>
      </c>
    </row>
    <row r="32" spans="1:6" ht="12.75">
      <c r="A32" s="53" t="s">
        <v>30</v>
      </c>
      <c r="B32" s="53" t="s">
        <v>15</v>
      </c>
      <c r="C32" s="53">
        <v>5.03</v>
      </c>
      <c r="D32" s="53">
        <v>4181.78</v>
      </c>
      <c r="E32" s="53" t="s">
        <v>37</v>
      </c>
      <c r="F32" s="53" t="s">
        <v>64</v>
      </c>
    </row>
    <row r="33" spans="1:6" ht="12.75">
      <c r="A33" s="53" t="s">
        <v>104</v>
      </c>
      <c r="B33" s="53" t="s">
        <v>15</v>
      </c>
      <c r="C33" s="53" t="s">
        <v>55</v>
      </c>
      <c r="D33" s="53" t="s">
        <v>56</v>
      </c>
      <c r="E33" s="53" t="s">
        <v>164</v>
      </c>
      <c r="F33" s="53" t="s">
        <v>57</v>
      </c>
    </row>
    <row r="34" spans="1:6" ht="12.75">
      <c r="A34" s="53" t="s">
        <v>18</v>
      </c>
      <c r="B34" s="53" t="s">
        <v>8</v>
      </c>
      <c r="C34" s="53">
        <v>3</v>
      </c>
      <c r="D34" s="53">
        <v>2097.16</v>
      </c>
      <c r="E34" s="53" t="s">
        <v>35</v>
      </c>
      <c r="F34" s="53" t="s">
        <v>58</v>
      </c>
    </row>
    <row r="35" spans="1:5" ht="12.75">
      <c r="A35" s="53" t="s">
        <v>12</v>
      </c>
      <c r="B35" s="53" t="s">
        <v>8</v>
      </c>
      <c r="C35" s="53">
        <v>1</v>
      </c>
      <c r="D35" s="53">
        <v>778.47</v>
      </c>
      <c r="E35" s="53" t="s">
        <v>35</v>
      </c>
    </row>
    <row r="36" spans="1:5" ht="12.75">
      <c r="A36" s="53" t="s">
        <v>14</v>
      </c>
      <c r="B36" s="53" t="s">
        <v>8</v>
      </c>
      <c r="C36" s="53">
        <v>1</v>
      </c>
      <c r="D36" s="53">
        <v>778.47</v>
      </c>
      <c r="E36" s="53" t="s">
        <v>35</v>
      </c>
    </row>
    <row r="37" spans="1:6" ht="12.75">
      <c r="A37" s="53" t="s">
        <v>157</v>
      </c>
      <c r="B37" s="53" t="s">
        <v>138</v>
      </c>
      <c r="C37" s="53">
        <v>1</v>
      </c>
      <c r="D37" s="53">
        <v>21850</v>
      </c>
      <c r="E37" s="53" t="s">
        <v>35</v>
      </c>
      <c r="F37" s="53" t="s">
        <v>17</v>
      </c>
    </row>
    <row r="38" spans="1:6" ht="12.75">
      <c r="A38" s="53" t="s">
        <v>140</v>
      </c>
      <c r="B38" s="53" t="s">
        <v>8</v>
      </c>
      <c r="C38" s="53">
        <v>1</v>
      </c>
      <c r="D38" s="53">
        <v>13500</v>
      </c>
      <c r="E38" s="53" t="s">
        <v>35</v>
      </c>
      <c r="F38" s="53" t="s">
        <v>17</v>
      </c>
    </row>
    <row r="39" spans="1:5" ht="12.75">
      <c r="A39" s="53" t="s">
        <v>139</v>
      </c>
      <c r="B39" s="53" t="s">
        <v>8</v>
      </c>
      <c r="C39" s="53">
        <v>1</v>
      </c>
      <c r="D39" s="53">
        <v>650</v>
      </c>
      <c r="E39" s="53" t="s">
        <v>35</v>
      </c>
    </row>
    <row r="40" spans="1:6" ht="12.75">
      <c r="A40" s="53" t="s">
        <v>60</v>
      </c>
      <c r="B40" s="53" t="s">
        <v>8</v>
      </c>
      <c r="C40" s="53">
        <v>1</v>
      </c>
      <c r="D40" s="53">
        <v>5266.71</v>
      </c>
      <c r="E40" s="53" t="s">
        <v>59</v>
      </c>
      <c r="F40" s="53" t="s">
        <v>61</v>
      </c>
    </row>
    <row r="41" spans="1:5" ht="12.75">
      <c r="A41" s="53" t="s">
        <v>18</v>
      </c>
      <c r="B41" s="53" t="s">
        <v>8</v>
      </c>
      <c r="C41" s="53">
        <v>1</v>
      </c>
      <c r="D41" s="53">
        <v>1945.04</v>
      </c>
      <c r="E41" s="53" t="s">
        <v>44</v>
      </c>
    </row>
    <row r="42" spans="1:6" ht="13.5" thickBot="1">
      <c r="A42" s="53" t="s">
        <v>14</v>
      </c>
      <c r="B42" s="53" t="s">
        <v>8</v>
      </c>
      <c r="C42" s="53">
        <v>1</v>
      </c>
      <c r="D42" s="53">
        <v>841.74</v>
      </c>
      <c r="E42" s="53" t="s">
        <v>44</v>
      </c>
      <c r="F42" s="53" t="s">
        <v>45</v>
      </c>
    </row>
    <row r="43" spans="1:6" ht="12.75">
      <c r="A43" s="53" t="s">
        <v>12</v>
      </c>
      <c r="D43" s="53">
        <v>767825</v>
      </c>
      <c r="E43" s="53" t="s">
        <v>44</v>
      </c>
      <c r="F43" s="110" t="s">
        <v>17</v>
      </c>
    </row>
    <row r="44" spans="1:6" ht="12.75">
      <c r="A44" s="53" t="s">
        <v>12</v>
      </c>
      <c r="B44" s="53" t="s">
        <v>8</v>
      </c>
      <c r="C44" s="53">
        <v>1</v>
      </c>
      <c r="D44" s="53">
        <v>2040.16</v>
      </c>
      <c r="E44" s="53" t="s">
        <v>105</v>
      </c>
      <c r="F44" s="53" t="s">
        <v>103</v>
      </c>
    </row>
    <row r="45" spans="1:5" ht="12.75">
      <c r="A45" s="53" t="s">
        <v>16</v>
      </c>
      <c r="B45" s="53" t="s">
        <v>9</v>
      </c>
      <c r="C45" s="53">
        <v>5.5</v>
      </c>
      <c r="D45" s="53">
        <v>4589.32</v>
      </c>
      <c r="E45" s="53" t="s">
        <v>105</v>
      </c>
    </row>
    <row r="46" spans="1:6" ht="12.75">
      <c r="A46" s="53" t="s">
        <v>16</v>
      </c>
      <c r="B46" s="53" t="s">
        <v>9</v>
      </c>
      <c r="C46" s="53">
        <v>3.75</v>
      </c>
      <c r="D46" s="53">
        <v>4193.47</v>
      </c>
      <c r="E46" s="53" t="s">
        <v>95</v>
      </c>
      <c r="F46" s="53" t="s">
        <v>96</v>
      </c>
    </row>
    <row r="47" spans="1:5" ht="12.75">
      <c r="A47" s="53" t="s">
        <v>97</v>
      </c>
      <c r="B47" s="53" t="s">
        <v>8</v>
      </c>
      <c r="C47" s="53">
        <v>1</v>
      </c>
      <c r="D47" s="53">
        <v>13205.3</v>
      </c>
      <c r="E47" s="53" t="s">
        <v>31</v>
      </c>
    </row>
    <row r="48" spans="1:6" ht="12.75">
      <c r="A48" s="53" t="s">
        <v>14</v>
      </c>
      <c r="B48" s="53" t="s">
        <v>8</v>
      </c>
      <c r="C48" s="53">
        <v>2</v>
      </c>
      <c r="D48" s="53">
        <v>3987.56</v>
      </c>
      <c r="E48" s="53" t="s">
        <v>31</v>
      </c>
      <c r="F48" s="53" t="s">
        <v>99</v>
      </c>
    </row>
    <row r="49" spans="1:6" s="108" customFormat="1" ht="12.75">
      <c r="A49" s="53" t="s">
        <v>12</v>
      </c>
      <c r="B49" s="53" t="s">
        <v>8</v>
      </c>
      <c r="C49" s="53">
        <v>2</v>
      </c>
      <c r="D49" s="53" t="s">
        <v>98</v>
      </c>
      <c r="E49" s="53" t="s">
        <v>31</v>
      </c>
      <c r="F49" s="53" t="s">
        <v>100</v>
      </c>
    </row>
    <row r="50" spans="1:6" ht="12.75">
      <c r="A50" s="53" t="s">
        <v>21</v>
      </c>
      <c r="B50" s="53" t="s">
        <v>8</v>
      </c>
      <c r="C50" s="53">
        <v>5</v>
      </c>
      <c r="D50" s="53">
        <v>4705.9</v>
      </c>
      <c r="E50" s="53" t="s">
        <v>31</v>
      </c>
      <c r="F50" s="53" t="s">
        <v>101</v>
      </c>
    </row>
    <row r="51" spans="1:6" ht="12.75">
      <c r="A51" s="53" t="s">
        <v>104</v>
      </c>
      <c r="B51" s="53" t="s">
        <v>15</v>
      </c>
      <c r="C51" s="53">
        <v>42.62</v>
      </c>
      <c r="D51" s="53">
        <v>14551.6</v>
      </c>
      <c r="E51" s="53" t="s">
        <v>102</v>
      </c>
      <c r="F51" s="53" t="s">
        <v>103</v>
      </c>
    </row>
    <row r="52" spans="1:6" ht="12.75">
      <c r="A52" s="53" t="s">
        <v>160</v>
      </c>
      <c r="B52" s="53" t="s">
        <v>8</v>
      </c>
      <c r="C52" s="53">
        <v>2</v>
      </c>
      <c r="D52" s="53">
        <v>1263.46</v>
      </c>
      <c r="E52" s="53" t="s">
        <v>102</v>
      </c>
      <c r="F52" s="53" t="s">
        <v>120</v>
      </c>
    </row>
    <row r="53" spans="1:6" ht="12.75">
      <c r="A53" s="53" t="s">
        <v>30</v>
      </c>
      <c r="B53" s="53" t="s">
        <v>15</v>
      </c>
      <c r="C53" s="53">
        <v>12.94</v>
      </c>
      <c r="D53" s="53">
        <v>7035.27</v>
      </c>
      <c r="E53" s="109" t="s">
        <v>106</v>
      </c>
      <c r="F53" s="109" t="s">
        <v>156</v>
      </c>
    </row>
    <row r="54" spans="1:5" ht="12.75">
      <c r="A54" s="53" t="s">
        <v>122</v>
      </c>
      <c r="B54" s="53" t="s">
        <v>8</v>
      </c>
      <c r="C54" s="53">
        <v>1</v>
      </c>
      <c r="D54" s="53">
        <v>4000</v>
      </c>
      <c r="E54" s="53" t="s">
        <v>123</v>
      </c>
    </row>
    <row r="55" spans="1:5" ht="12.75">
      <c r="A55" s="53" t="s">
        <v>66</v>
      </c>
      <c r="B55" s="53" t="s">
        <v>8</v>
      </c>
      <c r="C55" s="53" t="s">
        <v>11</v>
      </c>
      <c r="D55" s="53">
        <v>6530.35</v>
      </c>
      <c r="E55" s="53" t="s">
        <v>87</v>
      </c>
    </row>
    <row r="56" spans="1:5" ht="12.75">
      <c r="A56" s="53" t="s">
        <v>66</v>
      </c>
      <c r="B56" s="53" t="s">
        <v>8</v>
      </c>
      <c r="C56" s="53" t="s">
        <v>11</v>
      </c>
      <c r="D56" s="53">
        <v>7544.08</v>
      </c>
      <c r="E56" s="53" t="s">
        <v>27</v>
      </c>
    </row>
    <row r="57" spans="1:6" s="112" customFormat="1" ht="12.75">
      <c r="A57" s="111" t="s">
        <v>30</v>
      </c>
      <c r="B57" s="111" t="s">
        <v>15</v>
      </c>
      <c r="C57" s="111">
        <v>22.81</v>
      </c>
      <c r="D57" s="111">
        <v>15602.91</v>
      </c>
      <c r="E57" s="111" t="s">
        <v>28</v>
      </c>
      <c r="F57" s="111" t="s">
        <v>71</v>
      </c>
    </row>
    <row r="58" spans="1:6" s="112" customFormat="1" ht="12.75">
      <c r="A58" s="111" t="s">
        <v>14</v>
      </c>
      <c r="B58" s="111" t="s">
        <v>8</v>
      </c>
      <c r="C58" s="111">
        <v>1</v>
      </c>
      <c r="D58" s="111">
        <v>841.74</v>
      </c>
      <c r="E58" s="111" t="s">
        <v>28</v>
      </c>
      <c r="F58" s="111" t="s">
        <v>72</v>
      </c>
    </row>
    <row r="59" spans="1:6" s="112" customFormat="1" ht="12.75">
      <c r="A59" s="111" t="s">
        <v>12</v>
      </c>
      <c r="B59" s="111" t="s">
        <v>8</v>
      </c>
      <c r="C59" s="111">
        <v>1</v>
      </c>
      <c r="D59" s="111">
        <v>841.74</v>
      </c>
      <c r="E59" s="111" t="s">
        <v>28</v>
      </c>
      <c r="F59" s="111" t="s">
        <v>143</v>
      </c>
    </row>
    <row r="60" spans="1:5" ht="12.75">
      <c r="A60" s="53" t="s">
        <v>76</v>
      </c>
      <c r="B60" s="53" t="s">
        <v>8</v>
      </c>
      <c r="C60" s="53">
        <v>1</v>
      </c>
      <c r="D60" s="53">
        <v>7506.83</v>
      </c>
      <c r="E60" s="53" t="s">
        <v>75</v>
      </c>
    </row>
    <row r="61" spans="1:6" s="112" customFormat="1" ht="12" customHeight="1">
      <c r="A61" s="111" t="s">
        <v>73</v>
      </c>
      <c r="B61" s="111" t="s">
        <v>74</v>
      </c>
      <c r="C61" s="111">
        <v>2.5</v>
      </c>
      <c r="D61" s="111">
        <v>1766.11</v>
      </c>
      <c r="E61" s="111" t="s">
        <v>29</v>
      </c>
      <c r="F61" s="111"/>
    </row>
    <row r="62" spans="1:6" ht="12.75">
      <c r="A62" s="53" t="s">
        <v>18</v>
      </c>
      <c r="B62" s="53" t="s">
        <v>8</v>
      </c>
      <c r="C62" s="53">
        <v>1</v>
      </c>
      <c r="D62" s="53">
        <v>761.41</v>
      </c>
      <c r="E62" s="53" t="s">
        <v>77</v>
      </c>
      <c r="F62" s="53" t="s">
        <v>78</v>
      </c>
    </row>
    <row r="63" spans="1:6" ht="12.75">
      <c r="A63" s="53" t="s">
        <v>30</v>
      </c>
      <c r="B63" s="53" t="s">
        <v>15</v>
      </c>
      <c r="C63" s="53">
        <v>4.18</v>
      </c>
      <c r="D63" s="53">
        <v>3339.56</v>
      </c>
      <c r="E63" s="53" t="s">
        <v>107</v>
      </c>
      <c r="F63" s="53" t="s">
        <v>109</v>
      </c>
    </row>
    <row r="64" spans="1:5" ht="12.75">
      <c r="A64" s="53" t="s">
        <v>108</v>
      </c>
      <c r="B64" s="53" t="s">
        <v>9</v>
      </c>
      <c r="C64" s="53">
        <v>13.9</v>
      </c>
      <c r="D64" s="53">
        <v>5602.85</v>
      </c>
      <c r="E64" s="53" t="s">
        <v>107</v>
      </c>
    </row>
    <row r="65" spans="1:6" ht="12.75">
      <c r="A65" s="53" t="s">
        <v>12</v>
      </c>
      <c r="B65" s="53" t="s">
        <v>8</v>
      </c>
      <c r="C65" s="53">
        <v>2</v>
      </c>
      <c r="D65" s="53">
        <v>12219.7</v>
      </c>
      <c r="E65" s="53" t="s">
        <v>107</v>
      </c>
      <c r="F65" s="53" t="s">
        <v>17</v>
      </c>
    </row>
    <row r="66" spans="1:6" ht="12.75">
      <c r="A66" s="48" t="s">
        <v>12</v>
      </c>
      <c r="B66" s="48" t="s">
        <v>9</v>
      </c>
      <c r="C66" s="48">
        <v>1</v>
      </c>
      <c r="D66" s="48">
        <v>1692.99</v>
      </c>
      <c r="E66" s="48" t="s">
        <v>112</v>
      </c>
      <c r="F66" s="48" t="s">
        <v>113</v>
      </c>
    </row>
    <row r="67" spans="1:6" ht="12.75">
      <c r="A67" s="53" t="s">
        <v>158</v>
      </c>
      <c r="B67" s="53" t="s">
        <v>9</v>
      </c>
      <c r="C67" s="53">
        <v>6</v>
      </c>
      <c r="D67" s="53">
        <v>1152.21</v>
      </c>
      <c r="E67" s="53" t="s">
        <v>130</v>
      </c>
      <c r="F67" s="53" t="s">
        <v>131</v>
      </c>
    </row>
    <row r="68" spans="1:6" ht="12.75">
      <c r="A68" s="53" t="s">
        <v>158</v>
      </c>
      <c r="B68" s="53" t="s">
        <v>9</v>
      </c>
      <c r="C68" s="53">
        <v>14.4</v>
      </c>
      <c r="D68" s="53">
        <v>1317.86</v>
      </c>
      <c r="E68" s="53" t="s">
        <v>128</v>
      </c>
      <c r="F68" s="53" t="s">
        <v>129</v>
      </c>
    </row>
  </sheetData>
  <sheetProtection/>
  <autoFilter ref="A1:F68">
    <sortState ref="A2:F68">
      <sortCondition sortBy="value" ref="E2:E68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2020-09-17T10:30:51Z</cp:lastPrinted>
  <dcterms:created xsi:type="dcterms:W3CDTF">2008-04-24T07:56:28Z</dcterms:created>
  <dcterms:modified xsi:type="dcterms:W3CDTF">2020-10-26T08:23:42Z</dcterms:modified>
  <cp:category/>
  <cp:version/>
  <cp:contentType/>
  <cp:contentStatus/>
</cp:coreProperties>
</file>